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2" yWindow="-48" windowWidth="21852" windowHeight="13176"/>
  </bookViews>
  <sheets>
    <sheet name="Неликвид ТБД" sheetId="1" r:id="rId1"/>
    <sheet name="Неликвид ТМД" sheetId="2" r:id="rId2"/>
    <sheet name="Неликвидный Лист" sheetId="5" r:id="rId3"/>
    <sheet name="Станки" sheetId="3" r:id="rId4"/>
    <sheet name="Неликвиды ТМЦ" sheetId="6" r:id="rId5"/>
  </sheets>
  <calcPr calcId="145621"/>
</workbook>
</file>

<file path=xl/calcChain.xml><?xml version="1.0" encoding="utf-8"?>
<calcChain xmlns="http://schemas.openxmlformats.org/spreadsheetml/2006/main">
  <c r="J27" i="1" l="1"/>
  <c r="J37" i="2"/>
</calcChain>
</file>

<file path=xl/sharedStrings.xml><?xml version="1.0" encoding="utf-8"?>
<sst xmlns="http://schemas.openxmlformats.org/spreadsheetml/2006/main" count="711" uniqueCount="362">
  <si>
    <t>2178</t>
  </si>
  <si>
    <t/>
  </si>
  <si>
    <t>18,000</t>
  </si>
  <si>
    <t>1 220,000</t>
  </si>
  <si>
    <t>К56</t>
  </si>
  <si>
    <t>ТУ 1381-051-05757848-2011</t>
  </si>
  <si>
    <t>1 420,000</t>
  </si>
  <si>
    <t>530,000</t>
  </si>
  <si>
    <t>К60</t>
  </si>
  <si>
    <t>ТУ 1381-012-05757848-2005</t>
  </si>
  <si>
    <t>16,000</t>
  </si>
  <si>
    <t>10,000</t>
  </si>
  <si>
    <t>09ГСФ</t>
  </si>
  <si>
    <t>12,000</t>
  </si>
  <si>
    <t>720,000</t>
  </si>
  <si>
    <t>8,000</t>
  </si>
  <si>
    <t>6,000</t>
  </si>
  <si>
    <t>ГОСТ 20295-85</t>
  </si>
  <si>
    <t>7200000508</t>
  </si>
  <si>
    <t>Отход деловой трубы 1420х25-К60 ТУ 1381-012-05757848-2005</t>
  </si>
  <si>
    <t>25,000</t>
  </si>
  <si>
    <t>5,000</t>
  </si>
  <si>
    <t>Склад</t>
  </si>
  <si>
    <t>Материал</t>
  </si>
  <si>
    <t>Партия</t>
  </si>
  <si>
    <t>Наименование материала</t>
  </si>
  <si>
    <t>Толщина листа</t>
  </si>
  <si>
    <t>Ширина листа</t>
  </si>
  <si>
    <t>Длина листа</t>
  </si>
  <si>
    <t>Толщина стенки трубы</t>
  </si>
  <si>
    <t>Диаметр</t>
  </si>
  <si>
    <t>Длина трубы</t>
  </si>
  <si>
    <t>Марка стал</t>
  </si>
  <si>
    <t>НТД Качест</t>
  </si>
  <si>
    <t>Вес свободного остатка</t>
  </si>
  <si>
    <t>Длина 2(Д)</t>
  </si>
  <si>
    <t>Ширина лис</t>
  </si>
  <si>
    <t>Дата прих.</t>
  </si>
  <si>
    <t>Завод</t>
  </si>
  <si>
    <t>2179</t>
  </si>
  <si>
    <t>426,000</t>
  </si>
  <si>
    <t>09Г2С</t>
  </si>
  <si>
    <t>ТУ 14-3Р-1128-2007</t>
  </si>
  <si>
    <t>377,000</t>
  </si>
  <si>
    <t>ТУ 1380-060-05757848-2011</t>
  </si>
  <si>
    <t>273,000</t>
  </si>
  <si>
    <t>14,000</t>
  </si>
  <si>
    <t>9,000</t>
  </si>
  <si>
    <t>325,000</t>
  </si>
  <si>
    <t>159,000</t>
  </si>
  <si>
    <t>ГОСТ 8731-74</t>
  </si>
  <si>
    <t>20</t>
  </si>
  <si>
    <t>ТУ 14-3-190-2004</t>
  </si>
  <si>
    <t>№ п/п</t>
  </si>
  <si>
    <t>Наименование, марка, модель</t>
  </si>
  <si>
    <t>Инвентарный номер</t>
  </si>
  <si>
    <t xml:space="preserve">Установка резки труб диаметром от 219-1420 мм </t>
  </si>
  <si>
    <t>2,600</t>
  </si>
  <si>
    <t>ТУ 1380-075-05757848-2013</t>
  </si>
  <si>
    <t>К50</t>
  </si>
  <si>
    <t>89,000</t>
  </si>
  <si>
    <t>7200000104</t>
  </si>
  <si>
    <t>7200000190</t>
  </si>
  <si>
    <t>7200000435</t>
  </si>
  <si>
    <t>7200000523</t>
  </si>
  <si>
    <t>7200000564</t>
  </si>
  <si>
    <t>7200000687</t>
  </si>
  <si>
    <t>7200000689</t>
  </si>
  <si>
    <t>7200000706</t>
  </si>
  <si>
    <t>7200000714</t>
  </si>
  <si>
    <t>7200000718</t>
  </si>
  <si>
    <t>7200000797</t>
  </si>
  <si>
    <t>504010004784</t>
  </si>
  <si>
    <t>504030001408</t>
  </si>
  <si>
    <t>0003342902</t>
  </si>
  <si>
    <t>0003342903</t>
  </si>
  <si>
    <t>0003347680</t>
  </si>
  <si>
    <t>0003347685</t>
  </si>
  <si>
    <t>0003348091</t>
  </si>
  <si>
    <t>0003111362</t>
  </si>
  <si>
    <t>0003382208</t>
  </si>
  <si>
    <t>0003273114</t>
  </si>
  <si>
    <t>0003404506</t>
  </si>
  <si>
    <t>0002749403</t>
  </si>
  <si>
    <t>0003040374</t>
  </si>
  <si>
    <t>0003202475</t>
  </si>
  <si>
    <t>0003221110</t>
  </si>
  <si>
    <t>0003259276</t>
  </si>
  <si>
    <t>0003276039</t>
  </si>
  <si>
    <t>0003276040</t>
  </si>
  <si>
    <t>0003276042</t>
  </si>
  <si>
    <t>0003276044</t>
  </si>
  <si>
    <t>0003276047</t>
  </si>
  <si>
    <t>0003286794</t>
  </si>
  <si>
    <t>0003288032</t>
  </si>
  <si>
    <t>0003424030</t>
  </si>
  <si>
    <t>0002423244</t>
  </si>
  <si>
    <t>0003293069</t>
  </si>
  <si>
    <t>Отход деловой трубы 1420х32-К60 ТУ 1381-012-05757848-2005</t>
  </si>
  <si>
    <t>Отход деловой трубы 720х29-К50 ТУ 1381-046-05757848-2009</t>
  </si>
  <si>
    <t>Отход деловой трубы 1067х21-К56-2 ТУ 1381-051-05757848-2011</t>
  </si>
  <si>
    <t>Отход деловой трубы 1067х26-К60 2 ТУ 1381-051-05757848-2011</t>
  </si>
  <si>
    <t>Отход деловой трубы 1220х23-К60 ТУ 1381-012-05757848-2005</t>
  </si>
  <si>
    <t>Отход деловой трубы 1220х18-К56 2 ТУ 1381-051-05757848-2016</t>
  </si>
  <si>
    <t>Отход деловой трубы 530х10-X60M-X60 PSL2 ISO 3183:2012</t>
  </si>
  <si>
    <t>Отход деловой трубы 530х16-09ГСФ-К52 ТУ 1381-073-05757848-2014</t>
  </si>
  <si>
    <t>Отход деловой трубы 1020х16-К56 2 ТУ 1381-051-05757848-2016</t>
  </si>
  <si>
    <t>Отход деловой трубы 530х12-К60 ГОСТ 20295-85</t>
  </si>
  <si>
    <t>Отход деловой трубы 720х29-К50 С-2 ТУ 1381-046-05757848-2009</t>
  </si>
  <si>
    <t>Труба электросварная прямошовная 1067х21-К60 2 ТУ 1381-051-05757848-2011</t>
  </si>
  <si>
    <t>Труба электросварная прямошовная для магистральных трубопроводов с наружным покрытием 530х14-К55 ТУ 1381-012-05757848-2005 2,2 ТУ 1394-015-05757848-2011</t>
  </si>
  <si>
    <t>32,000</t>
  </si>
  <si>
    <t>4,820</t>
  </si>
  <si>
    <t>4,530</t>
  </si>
  <si>
    <t>4,770</t>
  </si>
  <si>
    <t>4,650</t>
  </si>
  <si>
    <t>4,750</t>
  </si>
  <si>
    <t>29,000</t>
  </si>
  <si>
    <t>9,400</t>
  </si>
  <si>
    <t>21,000</t>
  </si>
  <si>
    <t>1 067,000</t>
  </si>
  <si>
    <t>6,650</t>
  </si>
  <si>
    <t>К56-2</t>
  </si>
  <si>
    <t>4,640</t>
  </si>
  <si>
    <t>4,440</t>
  </si>
  <si>
    <t>26,000</t>
  </si>
  <si>
    <t>10,670</t>
  </si>
  <si>
    <t>23,000</t>
  </si>
  <si>
    <t>4,520</t>
  </si>
  <si>
    <t>X60M</t>
  </si>
  <si>
    <t>6,300</t>
  </si>
  <si>
    <t>1 020,000</t>
  </si>
  <si>
    <t>4,600</t>
  </si>
  <si>
    <t>4,700</t>
  </si>
  <si>
    <t>4,950</t>
  </si>
  <si>
    <t>4,510</t>
  </si>
  <si>
    <t>4,880</t>
  </si>
  <si>
    <t>6,630</t>
  </si>
  <si>
    <t>4,730</t>
  </si>
  <si>
    <t>К55</t>
  </si>
  <si>
    <t>ТУ 1381-046-05757848-2009</t>
  </si>
  <si>
    <t>ТУ 1381-051-05757848-2016</t>
  </si>
  <si>
    <t>ISO 3183:2012</t>
  </si>
  <si>
    <t>ТУ 1381-073-05757848-2014</t>
  </si>
  <si>
    <t>АО "Трубодеталь"</t>
  </si>
  <si>
    <t>Отход деловой трубы 377х10-09Г2С ТУ 14-3Р-1128-2007</t>
  </si>
  <si>
    <t>3,800</t>
  </si>
  <si>
    <t>Отход деловой трубы 325х14-09Г2С ТУ 14-3-1128-2000</t>
  </si>
  <si>
    <t>2,440</t>
  </si>
  <si>
    <t>ТУ 14-3-1128-2000</t>
  </si>
  <si>
    <t>2,350</t>
  </si>
  <si>
    <t>Отход деловой трубы 70х8-09Г2С ТУ 14-3Р-1128-2007</t>
  </si>
  <si>
    <t>70,000</t>
  </si>
  <si>
    <t>6,640</t>
  </si>
  <si>
    <t>Отход деловой трубы 57х5-09Г2С ГОСТ 8731-74</t>
  </si>
  <si>
    <t>57,000</t>
  </si>
  <si>
    <t>3,140</t>
  </si>
  <si>
    <t>Отход деловой трубы 426х12-13ХФА ТУ 14-3Р-124-2012</t>
  </si>
  <si>
    <t>13ХФА</t>
  </si>
  <si>
    <t>ТУ 14-3Р-124-2012</t>
  </si>
  <si>
    <t>2,590</t>
  </si>
  <si>
    <t>Отход деловой трубы 325х9-К48 2 ТУ 1380-060-05757848-2011</t>
  </si>
  <si>
    <t>5,430</t>
  </si>
  <si>
    <t>К48</t>
  </si>
  <si>
    <t>Отход деловой трубы 159х10-13ХФА ТУ 14-3Р-124-2012</t>
  </si>
  <si>
    <t>3,040</t>
  </si>
  <si>
    <t>Отход деловой трубы 325х8-13ХФА ТУ 14-3Р-124-2012</t>
  </si>
  <si>
    <t>3,710</t>
  </si>
  <si>
    <t>Отход деловой трубы 273х14-13ХФА ТУ 14-3Р-124-2012</t>
  </si>
  <si>
    <t>2,710</t>
  </si>
  <si>
    <t>Отход деловой трубы 426х10-13ХФА ТУ 14-3Р-124-2012</t>
  </si>
  <si>
    <t>2,850</t>
  </si>
  <si>
    <t>Отход деловой трубы 57х6-09Г2С ТУ 14-3Р-1128-2007</t>
  </si>
  <si>
    <t>Отход деловой трубы 89х6-09Г2С ТУ 14-3Р-1128-2007</t>
  </si>
  <si>
    <t>2,650</t>
  </si>
  <si>
    <t>Отход деловой трубы 121х6-20 ТУ 14-3-190-2004</t>
  </si>
  <si>
    <t>121,000</t>
  </si>
  <si>
    <t>3,290</t>
  </si>
  <si>
    <t>Отход деловой трубы 325х7-13ХФА-К52 ТУ 1303-006.3-593377520-2003</t>
  </si>
  <si>
    <t>7,000</t>
  </si>
  <si>
    <t>ТУ 1303-006.3-593377520-2003</t>
  </si>
  <si>
    <t>Отход деловой трубы 168х10-09Г2С ГОСТ 8731-74</t>
  </si>
  <si>
    <t>168,000</t>
  </si>
  <si>
    <t>2,640</t>
  </si>
  <si>
    <t>Отход деловой трубы 377х12-К56 2 Л ТУ 1380-060-05757848-2011</t>
  </si>
  <si>
    <t>4,200</t>
  </si>
  <si>
    <t>Отход деловой трубы 325х8-05ХГБ-К52 ТУ 14-1-5433-2005</t>
  </si>
  <si>
    <t>2,020</t>
  </si>
  <si>
    <t>05ХГБ</t>
  </si>
  <si>
    <t>ТУ 14-1-5433-2005</t>
  </si>
  <si>
    <t>Отход деловой трубы 325х10-09ГСФ-К52 ТУ 1303-006.3-593377520-2003</t>
  </si>
  <si>
    <t>Отход деловой трубы 273х18-13ХФА ТУ 1317-006.1-593377520-2003</t>
  </si>
  <si>
    <t>2,560</t>
  </si>
  <si>
    <t>ТУ 1317-006.1-593377520-2003</t>
  </si>
  <si>
    <t>3,600</t>
  </si>
  <si>
    <t>Отход деловой трубы 325х9-К56 1 ТУ 1380-060-05757848-2011</t>
  </si>
  <si>
    <t>8,660</t>
  </si>
  <si>
    <t>2,100</t>
  </si>
  <si>
    <t>Отход деловой трубы 83х4-20 ТУ 14-3-190-2004</t>
  </si>
  <si>
    <t>4,000</t>
  </si>
  <si>
    <t>83,000</t>
  </si>
  <si>
    <t>5,010</t>
  </si>
  <si>
    <t>Отход деловой трубы 426х10-09ГСФ-К52 ЛТ ТУ 1380-075-05757848-2013</t>
  </si>
  <si>
    <t>Отход деловой трубы 325х18-13ХФА ТУ 14-3Р-124-2012</t>
  </si>
  <si>
    <t>3,690</t>
  </si>
  <si>
    <t>Отход деловой трубы 168х12-20 ГОСТ 8731-74</t>
  </si>
  <si>
    <t>Отход деловой трубы 325х26-13ХФА ТУ 14-3Р-124-2012</t>
  </si>
  <si>
    <t>6,200</t>
  </si>
  <si>
    <t>Труба 60х3,5 12Х18Н10Т  ГОСТ 5632-72</t>
  </si>
  <si>
    <t>-</t>
  </si>
  <si>
    <t>Труба стальная бесшовная для котельных установок и трубопроводов 70х4-20 ТУ 14-3-190-2004</t>
  </si>
  <si>
    <t>Труба стальная бесшовная 426х14-13ХФА ТУ 14-3Р-124-2012</t>
  </si>
  <si>
    <t>7200000174</t>
  </si>
  <si>
    <t>1-1494</t>
  </si>
  <si>
    <t>7200000300</t>
  </si>
  <si>
    <t>0003120965</t>
  </si>
  <si>
    <t>0003166151</t>
  </si>
  <si>
    <t>7200000425</t>
  </si>
  <si>
    <t>2654</t>
  </si>
  <si>
    <t>7200000440</t>
  </si>
  <si>
    <t>21318</t>
  </si>
  <si>
    <t>7200000474</t>
  </si>
  <si>
    <t>3-0927</t>
  </si>
  <si>
    <t>3-2947</t>
  </si>
  <si>
    <t>7200000490</t>
  </si>
  <si>
    <t>2017-2218</t>
  </si>
  <si>
    <t>7200000494</t>
  </si>
  <si>
    <t>476</t>
  </si>
  <si>
    <t>5452</t>
  </si>
  <si>
    <t>7200000509</t>
  </si>
  <si>
    <t>344Т2</t>
  </si>
  <si>
    <t>7200000519</t>
  </si>
  <si>
    <t>3-2923</t>
  </si>
  <si>
    <t>7200000543</t>
  </si>
  <si>
    <t>3-1268</t>
  </si>
  <si>
    <t>7200000611</t>
  </si>
  <si>
    <t>2961</t>
  </si>
  <si>
    <t>7200000690</t>
  </si>
  <si>
    <t>3598</t>
  </si>
  <si>
    <t>7200000693</t>
  </si>
  <si>
    <t>06М587</t>
  </si>
  <si>
    <t>О6М587</t>
  </si>
  <si>
    <t>7200000695</t>
  </si>
  <si>
    <t>2017-7429</t>
  </si>
  <si>
    <t>7200000703</t>
  </si>
  <si>
    <t>07Б628</t>
  </si>
  <si>
    <t>7200000708</t>
  </si>
  <si>
    <t>2016-9677</t>
  </si>
  <si>
    <t>7200000723</t>
  </si>
  <si>
    <t>2017-12303</t>
  </si>
  <si>
    <t>7200000725</t>
  </si>
  <si>
    <t>2017-12317</t>
  </si>
  <si>
    <t>7200000728</t>
  </si>
  <si>
    <t>107Т2</t>
  </si>
  <si>
    <t>108Т2</t>
  </si>
  <si>
    <t>7200000735</t>
  </si>
  <si>
    <t>2015-5593</t>
  </si>
  <si>
    <t>2015-5594</t>
  </si>
  <si>
    <t>7200000737</t>
  </si>
  <si>
    <t>61412</t>
  </si>
  <si>
    <t>7200000755</t>
  </si>
  <si>
    <t>2017-15207</t>
  </si>
  <si>
    <t>7200000764</t>
  </si>
  <si>
    <t>3-1512</t>
  </si>
  <si>
    <t>7200000787</t>
  </si>
  <si>
    <t>3706</t>
  </si>
  <si>
    <t>7200000788</t>
  </si>
  <si>
    <t>3-2866</t>
  </si>
  <si>
    <t>502010000684</t>
  </si>
  <si>
    <t>0002405536</t>
  </si>
  <si>
    <t>503110000631</t>
  </si>
  <si>
    <t>0002405957</t>
  </si>
  <si>
    <t>503110000721</t>
  </si>
  <si>
    <t>3-1070</t>
  </si>
  <si>
    <t>Итого</t>
  </si>
  <si>
    <t>Отход деловой листа 14-09ГСФ СТО 00186217-197-2012</t>
  </si>
  <si>
    <t>СТО 00186217-197-2012</t>
  </si>
  <si>
    <t>Краткое наименование</t>
  </si>
  <si>
    <t>№</t>
  </si>
  <si>
    <t>Блок DK-23 преобразователя EMA PU-W1-G-2R63133р-1550-06</t>
  </si>
  <si>
    <t>Блок Schneider Electric LADC22</t>
  </si>
  <si>
    <t>Блок монтажный БМ-0,5</t>
  </si>
  <si>
    <t>Вентилятор YWF4D-330 арт. 4013</t>
  </si>
  <si>
    <t>Выключатель Omron J7MN-12-E63</t>
  </si>
  <si>
    <t>Выключатель конечный 55-319Д-75Б</t>
  </si>
  <si>
    <t>Генератор вакуума Festo VADM-300-P арт. 162522</t>
  </si>
  <si>
    <t>Гидрораспределитель Р102-ЕЛ574</t>
  </si>
  <si>
    <t>Держатель AWS Schafer 06-09/12 п. 56</t>
  </si>
  <si>
    <t>Дисплей Esab арт. 0449130001</t>
  </si>
  <si>
    <t>Зажим Fischer Connectors E3 104.2/5.7+С</t>
  </si>
  <si>
    <t>Защита телескопическая Hennlich тип А арт. TE130421FА06</t>
  </si>
  <si>
    <t>Кабель LAF/TAF-PEH арт. 456500880</t>
  </si>
  <si>
    <t>КВВГЭ 7х2,5 Г1508</t>
  </si>
  <si>
    <t>Клапан 40-20-3-132 УХЛ4</t>
  </si>
  <si>
    <t>Клапан 15c54бк1 Ду15 Ру16</t>
  </si>
  <si>
    <t>Клапан ARI Euro-Wedi 12.071 PN16 DN80</t>
  </si>
  <si>
    <t>Клапан МКП-20</t>
  </si>
  <si>
    <t>Клапан предохранит МКПЭ-20</t>
  </si>
  <si>
    <t>Клапан предохранит МКПЭ-32-01</t>
  </si>
  <si>
    <t>Клипса для крепления трубы CF16G 41716</t>
  </si>
  <si>
    <t>Кольцо резиновое 0215201353</t>
  </si>
  <si>
    <t>Кольцо ф1422 AWS Schafer 06-09/12 п. 34</t>
  </si>
  <si>
    <t>Конзоль AWS Schafer 06-09/12 п. 35</t>
  </si>
  <si>
    <t>Конзоль AWS Schafer 06-09/12 п. 36</t>
  </si>
  <si>
    <t>Контактор для коммутации двигателей Omron J7KN-40 230 (230 В, 18,5 кВт)</t>
  </si>
  <si>
    <t>Манжета 3-18х10-4 ГОСТ 14896-84</t>
  </si>
  <si>
    <t>Муфта гибкая AWS Schafer 06-09/12 п. 62</t>
  </si>
  <si>
    <t>Муфта AWS Schafer 06-09/12 п.55</t>
  </si>
  <si>
    <t>Насос зубчатый 20C25X016G</t>
  </si>
  <si>
    <t>Насос Grundfos Magna3 25-60 97924245</t>
  </si>
  <si>
    <t>Насос шестеренный НШ-32У-2-Л</t>
  </si>
  <si>
    <t>Пассик EBS №10263</t>
  </si>
  <si>
    <t>Передача шарико-винт. SKF PLBU32/FLBU32</t>
  </si>
  <si>
    <t>Переключатель ПК16-12С2015 УХЛ3</t>
  </si>
  <si>
    <t>Плата ввода-вывода Esab арт. 0457975880 (для сварочного центра CaB 300)</t>
  </si>
  <si>
    <t>Плита боковая черт. Н3373-144 ЧХ28</t>
  </si>
  <si>
    <t>Подшипник 4-РИК 3570 Г26290</t>
  </si>
  <si>
    <t>Предохранитель ПРС-10 4А</t>
  </si>
  <si>
    <t>Преобразователь интерфейса С-2000-ПИ</t>
  </si>
  <si>
    <t>Провод ПВ3-6 (з-ж)</t>
  </si>
  <si>
    <t>Прокладка фланцевая ПАГФ-Г-П1-03</t>
  </si>
  <si>
    <t>Разъем Fischer DBEU 104 Z 056-130</t>
  </si>
  <si>
    <t>Регулятор EAR5000-F06 3/4 арт. 0.240477</t>
  </si>
  <si>
    <t>Регулятор давления SMC VEX 1533-04F</t>
  </si>
  <si>
    <t>Реле безопасности ABB RT6 24 AC арт. 2TLA010026R0200</t>
  </si>
  <si>
    <t>Ремень приводной A-560 ГОСТ 1284.1-89</t>
  </si>
  <si>
    <t>Ремень А-750 IV Г1284.1</t>
  </si>
  <si>
    <t>Ролик подающий 37мм арт.092-000843-00000</t>
  </si>
  <si>
    <t>РВД 2SN-12-3960/DKOL(Г) М22х1,5</t>
  </si>
  <si>
    <t>Рукав напорно-всасывающий</t>
  </si>
  <si>
    <t>Рукав Thor ISOL/20 96B ф10х5,5 мм</t>
  </si>
  <si>
    <t>Рукав Thor ISOL/20 96B ф12х5,5 мм</t>
  </si>
  <si>
    <t>Соединитель AWS Schafer 06-09/12 п. 58</t>
  </si>
  <si>
    <t>Труба квадр. AWS Schafer 06-09/12 п. 63</t>
  </si>
  <si>
    <t>Устройство фиксирующее Sitema KFPA 80-25</t>
  </si>
  <si>
    <t>Фильтр гидравлический Donaldson P550416</t>
  </si>
  <si>
    <t>Фильтр картридж  9.6173</t>
  </si>
  <si>
    <t>Фильтр ячейковый воздушный ФЯВ-1-2,65</t>
  </si>
  <si>
    <t>Фильтр-пневмоглушитель SMC AMC-810F</t>
  </si>
  <si>
    <t>Фланец зажима AWS Schafer 06-09/12 п. 60</t>
  </si>
  <si>
    <t>Фланец AWS Schafer FKV40 06-09/12 п. 65</t>
  </si>
  <si>
    <t>Фланец AWS Schafer FKV80 06-09/12 п. 64</t>
  </si>
  <si>
    <t>Фланец кр 1-50-16-12Х18Н10Т Г12820</t>
  </si>
  <si>
    <t>РВД DIN EN853 2SN DN31SAE100R2 AT 1.1/4"</t>
  </si>
  <si>
    <t>Штифт ф25х130 AWS Schafer 06-09/12 п. 38</t>
  </si>
  <si>
    <t>Шумоглушитель AWS Schafer 06-09/12 п. 51</t>
  </si>
  <si>
    <t>Элемент фильтрующий 0211.36.030</t>
  </si>
  <si>
    <t>Элемент фильтрующий SMC AFF-EL37B</t>
  </si>
  <si>
    <t>Ячейка выходных усилителей СУВ UR 00.001.01.09.000</t>
  </si>
  <si>
    <t>Ячейка выходных усилителей СУИ UR 00.001.01.10.000</t>
  </si>
  <si>
    <t>Ячейка источников питания UR 00.001.01.07.000</t>
  </si>
  <si>
    <t>Ячейка контроля охлаждения UR 00.001.01.12.000</t>
  </si>
  <si>
    <t>Ячейка логики управления UR 00.001.01.04.000</t>
  </si>
  <si>
    <t>Ячейка регулирования UR 00.001.01.06.000</t>
  </si>
  <si>
    <t>Ячейка релейной логики UR 00.001.01.11.000</t>
  </si>
  <si>
    <t>Ячейка управления выпрямителем UR 00.001.01.08.000</t>
  </si>
  <si>
    <t>Ячейка управления инвентором UR 00.001.01.05.000</t>
  </si>
  <si>
    <t>Общий итог</t>
  </si>
  <si>
    <r>
      <rPr>
        <sz val="9"/>
        <rFont val="Calibri"/>
        <family val="2"/>
        <charset val="204"/>
        <scheme val="minor"/>
      </rPr>
      <t xml:space="preserve">Список неликвидной трубы  АО "Трубодеталь", актуальный на Апрель 2018г. 
 уточнить наличное кол-во можно у сотрудников ДЗ
Черепанова Анна Валерьевна: E-mail: Cherepanova.A@trubodetal.ru;  Тел: 8(351)216-02-70 (доб. 2601), Сот: 8-912-779-4310.
Коростелева Лариса Анатольевна:  E-mail: Korosteleva.L@trubodetal.ru; Тел: 8(351)216-02-70 (доб. 2353), Сот: 8-919-340-26-25
</t>
    </r>
    <r>
      <rPr>
        <sz val="9"/>
        <color rgb="FFFF0000"/>
        <rFont val="Calibri"/>
        <family val="2"/>
        <charset val="204"/>
        <scheme val="minor"/>
      </rPr>
      <t>Уважаемые покупатели, АО "Трубодеталь" осуществляет продажу трубы, листа, материальных ценностей в системе SAP SRM (http://омк.рф/OMK/Поставщикам/Электронные-системы/SRM»). В случае  Вашей заинтересованности в работе с ОАО "Трубодеталь", Вам необходимо зарегистрироваться на данной площадке. Регистрация бесплатная.
Телефон техподдержки 88002501150 доб. 4</t>
    </r>
    <r>
      <rPr>
        <sz val="9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
</t>
    </r>
  </si>
  <si>
    <r>
      <t xml:space="preserve">Список неликвидной трубы  АО "Трубодеталь", актуальный на Апрель 2018г. 
 уточнить наличное кол-во, можно у сотрудников ДЗ
Черепанова Анна Валерьевна: E-mail: Cherepanova.A@trubodetal.ru;  Тел: 8(351)216-02-70 (доб. 2601), Сот: 8-912-779-4310.
Коростелева Лариса Анатольевна:  E-mail: Korosteleva.L@trubodetal.ru; Тел: 8(351)216-02-70 (доб. 2353), Сот: 8-919-340-26-25
</t>
    </r>
    <r>
      <rPr>
        <sz val="10"/>
        <color rgb="FFFF0000"/>
        <rFont val="Calibri"/>
        <family val="2"/>
        <charset val="204"/>
        <scheme val="minor"/>
      </rPr>
      <t>Уважаемые покупатели, АО "Трубодеталь" осуществляет продажу трубы, листа, материальных ценностей в системе SAP SRM (http://омк.рф/OMK/Поставщикам/Электронные-системы/SRM»). В случае  Вашей заинтересованности в работе с ОАО "Трубодеталь", Вам необходимо зарегистрироваться на данной площадке. Регистрация бесплатная.
Телефон техподдержки 88002501150 доб. 4</t>
    </r>
  </si>
  <si>
    <r>
      <t xml:space="preserve">Список неликвидной трубы  АО "Трубодеталь", актуальный на Апрель 2018 г. 
 уточнить наличное кол-во, можно у сотрудников ДЗ
Черепанова Анна Валерьевна: E-mail: Cherepanova.A@trubodetal.ru;  Тел: 8(351)216-02-70 (доб. 2601), Сот: 8-912-779-4310.
Коростелева Лариса Анатольевна:  E-mail: Korosteleva.L@trubodetal.ru; Тел: 8(351)216-02-70 (доб. 2353), Сот: 8-919-340-26-25
</t>
    </r>
    <r>
      <rPr>
        <sz val="10"/>
        <color rgb="FFFF0000"/>
        <rFont val="Calibri"/>
        <family val="2"/>
        <charset val="204"/>
        <scheme val="minor"/>
      </rPr>
      <t>Уважаемые покупатели, АО "Трубодеталь" осуществляет продажу трубы, листа, материальных ценностей в системе SAP SRM (http://омк.рф/OMK/Поставщикам/Электронные-системы/SRM»). В случае  Вашей заинтересованности в работе с ОАО "Трубодеталь", Вам необходимо зарегистрироваться на данной площадке. Регистрация бесплатная.
Телефон техподдержки 88002501150 доб. 4</t>
    </r>
  </si>
  <si>
    <r>
      <t xml:space="preserve">Список неликвидной трубы  АО "Трубодеталь", актуальный на Апрель 2018г. 
 уточнить наличное кол-во можно у сотрудников ДЗ
Черепанова Анна Валерьевна: E-mail: Cherepanova.A@trubodetal.ru;  Тел: 8(351)216-02-70 (доб. 2601), Сот: 8-912-779-4310.
Коростелева Лариса Анатольевна:  E-mail: Korosteleva.L@trubodetal.ru; Тел: 8(351)216-02-70 (доб. 2353), Сот: 8-919-340-26-25
</t>
    </r>
    <r>
      <rPr>
        <sz val="10"/>
        <color rgb="FFFF0000"/>
        <rFont val="Calibri"/>
        <family val="2"/>
        <charset val="204"/>
        <scheme val="minor"/>
      </rPr>
      <t>Уважаемые покупатели, АО "Трубодеталь" осуществляет продажу трубы, листа, материальных ценностей в системе SAP SRM (http://омк.рф/OMK/Поставщикам/Электронные-системы/SRM»). В случае  Вашей заинтересованности в работе с ОАО "Трубодеталь", Вам необходимо зарегистрироваться на данной площадке. Регистрация бесплатная.
Телефон техподдержки 88002501150 доб.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</si>
</sst>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1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1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2" applyNumberFormat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center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horizontal="right" vertical="top"/>
    </xf>
    <xf numFmtId="164" fontId="0" fillId="5" borderId="0" xfId="0" applyNumberFormat="1" applyFill="1" applyAlignment="1">
      <alignment vertical="top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/>
    </xf>
    <xf numFmtId="0" fontId="5" fillId="0" borderId="0" xfId="2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0" fontId="7" fillId="0" borderId="0" xfId="2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4" borderId="6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2" fillId="5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6" borderId="1" xfId="0" applyFill="1" applyBorder="1" applyAlignment="1">
      <alignment vertical="top"/>
    </xf>
    <xf numFmtId="164" fontId="0" fillId="7" borderId="1" xfId="0" applyNumberForma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_1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sqref="A1:K1"/>
    </sheetView>
  </sheetViews>
  <sheetFormatPr defaultRowHeight="13.2" x14ac:dyDescent="0.25"/>
  <cols>
    <col min="1" max="1" width="8.77734375" customWidth="1"/>
    <col min="2" max="2" width="14" bestFit="1" customWidth="1"/>
    <col min="3" max="3" width="12" bestFit="1" customWidth="1"/>
    <col min="4" max="4" width="55.5546875" customWidth="1"/>
    <col min="5" max="5" width="8.6640625" customWidth="1"/>
    <col min="6" max="6" width="10.21875" customWidth="1"/>
    <col min="7" max="7" width="13.33203125" customWidth="1"/>
    <col min="8" max="8" width="12.109375" customWidth="1"/>
    <col min="9" max="9" width="25.21875" customWidth="1"/>
    <col min="10" max="10" width="9.5546875" customWidth="1"/>
    <col min="11" max="11" width="16.33203125" customWidth="1"/>
  </cols>
  <sheetData>
    <row r="1" spans="1:12" ht="99.6" customHeight="1" x14ac:dyDescent="0.25">
      <c r="A1" s="21" t="s">
        <v>358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ht="60.6" customHeight="1" x14ac:dyDescent="0.25">
      <c r="A2" s="16" t="s">
        <v>22</v>
      </c>
      <c r="B2" s="16" t="s">
        <v>23</v>
      </c>
      <c r="C2" s="16" t="s">
        <v>24</v>
      </c>
      <c r="D2" s="16" t="s">
        <v>25</v>
      </c>
      <c r="E2" s="17" t="s">
        <v>29</v>
      </c>
      <c r="F2" s="16" t="s">
        <v>30</v>
      </c>
      <c r="G2" s="16" t="s">
        <v>31</v>
      </c>
      <c r="H2" s="16" t="s">
        <v>32</v>
      </c>
      <c r="I2" s="16" t="s">
        <v>33</v>
      </c>
      <c r="J2" s="17" t="s">
        <v>34</v>
      </c>
      <c r="K2" s="16" t="s">
        <v>38</v>
      </c>
    </row>
    <row r="3" spans="1:12" x14ac:dyDescent="0.25">
      <c r="A3" s="1" t="s">
        <v>0</v>
      </c>
      <c r="B3" s="1" t="s">
        <v>61</v>
      </c>
      <c r="C3" s="1" t="s">
        <v>74</v>
      </c>
      <c r="D3" s="1" t="s">
        <v>98</v>
      </c>
      <c r="E3" s="1" t="s">
        <v>111</v>
      </c>
      <c r="F3" s="1" t="s">
        <v>6</v>
      </c>
      <c r="G3" s="1" t="s">
        <v>112</v>
      </c>
      <c r="H3" s="1" t="s">
        <v>8</v>
      </c>
      <c r="I3" s="1" t="s">
        <v>9</v>
      </c>
      <c r="J3" s="2">
        <v>5.3319999999999999</v>
      </c>
      <c r="K3" s="1" t="s">
        <v>144</v>
      </c>
    </row>
    <row r="4" spans="1:12" x14ac:dyDescent="0.25">
      <c r="A4" s="1" t="s">
        <v>0</v>
      </c>
      <c r="B4" s="1" t="s">
        <v>61</v>
      </c>
      <c r="C4" s="1" t="s">
        <v>75</v>
      </c>
      <c r="D4" s="1" t="s">
        <v>98</v>
      </c>
      <c r="E4" s="1" t="s">
        <v>111</v>
      </c>
      <c r="F4" s="1" t="s">
        <v>6</v>
      </c>
      <c r="G4" s="1" t="s">
        <v>113</v>
      </c>
      <c r="H4" s="1" t="s">
        <v>8</v>
      </c>
      <c r="I4" s="1" t="s">
        <v>9</v>
      </c>
      <c r="J4" s="2">
        <v>5.0119999999999996</v>
      </c>
      <c r="K4" s="1" t="s">
        <v>144</v>
      </c>
    </row>
    <row r="5" spans="1:12" x14ac:dyDescent="0.25">
      <c r="A5" s="1" t="s">
        <v>0</v>
      </c>
      <c r="B5" s="1" t="s">
        <v>61</v>
      </c>
      <c r="C5" s="1" t="s">
        <v>76</v>
      </c>
      <c r="D5" s="1" t="s">
        <v>98</v>
      </c>
      <c r="E5" s="1" t="s">
        <v>111</v>
      </c>
      <c r="F5" s="1" t="s">
        <v>6</v>
      </c>
      <c r="G5" s="1" t="s">
        <v>114</v>
      </c>
      <c r="H5" s="1" t="s">
        <v>8</v>
      </c>
      <c r="I5" s="1" t="s">
        <v>9</v>
      </c>
      <c r="J5" s="2">
        <v>5.2770000000000001</v>
      </c>
      <c r="K5" s="1" t="s">
        <v>144</v>
      </c>
    </row>
    <row r="6" spans="1:12" x14ac:dyDescent="0.25">
      <c r="A6" s="1" t="s">
        <v>0</v>
      </c>
      <c r="B6" s="1" t="s">
        <v>61</v>
      </c>
      <c r="C6" s="1" t="s">
        <v>77</v>
      </c>
      <c r="D6" s="1" t="s">
        <v>98</v>
      </c>
      <c r="E6" s="1" t="s">
        <v>111</v>
      </c>
      <c r="F6" s="1" t="s">
        <v>6</v>
      </c>
      <c r="G6" s="1" t="s">
        <v>115</v>
      </c>
      <c r="H6" s="1" t="s">
        <v>8</v>
      </c>
      <c r="I6" s="1" t="s">
        <v>9</v>
      </c>
      <c r="J6" s="2">
        <v>5.1440000000000001</v>
      </c>
      <c r="K6" s="1" t="s">
        <v>144</v>
      </c>
    </row>
    <row r="7" spans="1:12" x14ac:dyDescent="0.25">
      <c r="A7" s="1" t="s">
        <v>0</v>
      </c>
      <c r="B7" s="1" t="s">
        <v>61</v>
      </c>
      <c r="C7" s="1" t="s">
        <v>78</v>
      </c>
      <c r="D7" s="1" t="s">
        <v>98</v>
      </c>
      <c r="E7" s="1" t="s">
        <v>111</v>
      </c>
      <c r="F7" s="1" t="s">
        <v>6</v>
      </c>
      <c r="G7" s="1" t="s">
        <v>116</v>
      </c>
      <c r="H7" s="1" t="s">
        <v>8</v>
      </c>
      <c r="I7" s="1" t="s">
        <v>9</v>
      </c>
      <c r="J7" s="2">
        <v>5.2549999999999999</v>
      </c>
      <c r="K7" s="1" t="s">
        <v>144</v>
      </c>
    </row>
    <row r="8" spans="1:12" x14ac:dyDescent="0.25">
      <c r="A8" s="1" t="s">
        <v>0</v>
      </c>
      <c r="B8" s="1" t="s">
        <v>62</v>
      </c>
      <c r="C8" s="1" t="s">
        <v>79</v>
      </c>
      <c r="D8" s="1" t="s">
        <v>99</v>
      </c>
      <c r="E8" s="1" t="s">
        <v>117</v>
      </c>
      <c r="F8" s="1" t="s">
        <v>14</v>
      </c>
      <c r="G8" s="1" t="s">
        <v>118</v>
      </c>
      <c r="H8" s="1" t="s">
        <v>59</v>
      </c>
      <c r="I8" s="1" t="s">
        <v>140</v>
      </c>
      <c r="J8" s="2">
        <v>4.6920000000000002</v>
      </c>
      <c r="K8" s="1" t="s">
        <v>144</v>
      </c>
    </row>
    <row r="9" spans="1:12" x14ac:dyDescent="0.25">
      <c r="A9" s="1" t="s">
        <v>0</v>
      </c>
      <c r="B9" s="1" t="s">
        <v>63</v>
      </c>
      <c r="C9" s="1" t="s">
        <v>80</v>
      </c>
      <c r="D9" s="1" t="s">
        <v>100</v>
      </c>
      <c r="E9" s="1" t="s">
        <v>119</v>
      </c>
      <c r="F9" s="1" t="s">
        <v>120</v>
      </c>
      <c r="G9" s="1" t="s">
        <v>121</v>
      </c>
      <c r="H9" s="1" t="s">
        <v>122</v>
      </c>
      <c r="I9" s="1" t="s">
        <v>5</v>
      </c>
      <c r="J9" s="2">
        <v>3.6379999999999999</v>
      </c>
      <c r="K9" s="1" t="s">
        <v>144</v>
      </c>
    </row>
    <row r="10" spans="1:12" x14ac:dyDescent="0.25">
      <c r="A10" s="1" t="s">
        <v>0</v>
      </c>
      <c r="B10" s="1" t="s">
        <v>18</v>
      </c>
      <c r="C10" s="1" t="s">
        <v>81</v>
      </c>
      <c r="D10" s="1" t="s">
        <v>19</v>
      </c>
      <c r="E10" s="1" t="s">
        <v>20</v>
      </c>
      <c r="F10" s="1" t="s">
        <v>6</v>
      </c>
      <c r="G10" s="1" t="s">
        <v>123</v>
      </c>
      <c r="H10" s="1" t="s">
        <v>8</v>
      </c>
      <c r="I10" s="1" t="s">
        <v>9</v>
      </c>
      <c r="J10" s="2">
        <v>4.0309999999999997</v>
      </c>
      <c r="K10" s="1" t="s">
        <v>144</v>
      </c>
    </row>
    <row r="11" spans="1:12" x14ac:dyDescent="0.25">
      <c r="A11" s="1" t="s">
        <v>0</v>
      </c>
      <c r="B11" s="1" t="s">
        <v>18</v>
      </c>
      <c r="C11" s="1" t="s">
        <v>82</v>
      </c>
      <c r="D11" s="1" t="s">
        <v>19</v>
      </c>
      <c r="E11" s="1" t="s">
        <v>20</v>
      </c>
      <c r="F11" s="1" t="s">
        <v>6</v>
      </c>
      <c r="G11" s="1" t="s">
        <v>124</v>
      </c>
      <c r="H11" s="1" t="s">
        <v>8</v>
      </c>
      <c r="I11" s="1" t="s">
        <v>9</v>
      </c>
      <c r="J11" s="2">
        <v>3.8570000000000002</v>
      </c>
      <c r="K11" s="1" t="s">
        <v>144</v>
      </c>
    </row>
    <row r="12" spans="1:12" x14ac:dyDescent="0.25">
      <c r="A12" s="1" t="s">
        <v>0</v>
      </c>
      <c r="B12" s="1" t="s">
        <v>64</v>
      </c>
      <c r="C12" s="1" t="s">
        <v>83</v>
      </c>
      <c r="D12" s="1" t="s">
        <v>101</v>
      </c>
      <c r="E12" s="1" t="s">
        <v>125</v>
      </c>
      <c r="F12" s="1" t="s">
        <v>120</v>
      </c>
      <c r="G12" s="1" t="s">
        <v>126</v>
      </c>
      <c r="H12" s="1" t="s">
        <v>8</v>
      </c>
      <c r="I12" s="1" t="s">
        <v>5</v>
      </c>
      <c r="J12" s="2">
        <v>7.1219999999999999</v>
      </c>
      <c r="K12" s="1" t="s">
        <v>144</v>
      </c>
      <c r="L12" s="18"/>
    </row>
    <row r="13" spans="1:12" x14ac:dyDescent="0.25">
      <c r="A13" s="1" t="s">
        <v>0</v>
      </c>
      <c r="B13" s="1" t="s">
        <v>65</v>
      </c>
      <c r="C13" s="1" t="s">
        <v>84</v>
      </c>
      <c r="D13" s="1" t="s">
        <v>102</v>
      </c>
      <c r="E13" s="1" t="s">
        <v>127</v>
      </c>
      <c r="F13" s="1" t="s">
        <v>3</v>
      </c>
      <c r="G13" s="1" t="s">
        <v>21</v>
      </c>
      <c r="H13" s="1" t="s">
        <v>8</v>
      </c>
      <c r="I13" s="1" t="s">
        <v>9</v>
      </c>
      <c r="J13" s="2">
        <v>3.4289999999999998</v>
      </c>
      <c r="K13" s="1" t="s">
        <v>144</v>
      </c>
      <c r="L13" s="18"/>
    </row>
    <row r="14" spans="1:12" x14ac:dyDescent="0.25">
      <c r="A14" s="1" t="s">
        <v>0</v>
      </c>
      <c r="B14" s="1" t="s">
        <v>66</v>
      </c>
      <c r="C14" s="1" t="s">
        <v>85</v>
      </c>
      <c r="D14" s="1" t="s">
        <v>103</v>
      </c>
      <c r="E14" s="1" t="s">
        <v>2</v>
      </c>
      <c r="F14" s="1" t="s">
        <v>3</v>
      </c>
      <c r="G14" s="1" t="s">
        <v>128</v>
      </c>
      <c r="H14" s="1" t="s">
        <v>4</v>
      </c>
      <c r="I14" s="1" t="s">
        <v>141</v>
      </c>
      <c r="J14" s="2">
        <v>2.4359999999999999</v>
      </c>
      <c r="K14" s="1" t="s">
        <v>144</v>
      </c>
      <c r="L14" s="18"/>
    </row>
    <row r="15" spans="1:12" x14ac:dyDescent="0.25">
      <c r="A15" s="1" t="s">
        <v>0</v>
      </c>
      <c r="B15" s="1" t="s">
        <v>67</v>
      </c>
      <c r="C15" s="1" t="s">
        <v>86</v>
      </c>
      <c r="D15" s="1" t="s">
        <v>104</v>
      </c>
      <c r="E15" s="1" t="s">
        <v>11</v>
      </c>
      <c r="F15" s="1" t="s">
        <v>7</v>
      </c>
      <c r="G15" s="1" t="s">
        <v>121</v>
      </c>
      <c r="H15" s="1" t="s">
        <v>129</v>
      </c>
      <c r="I15" s="1" t="s">
        <v>142</v>
      </c>
      <c r="J15" s="2">
        <v>0.86099999999999999</v>
      </c>
      <c r="K15" s="1" t="s">
        <v>144</v>
      </c>
      <c r="L15" s="18"/>
    </row>
    <row r="16" spans="1:12" x14ac:dyDescent="0.25">
      <c r="A16" s="1" t="s">
        <v>0</v>
      </c>
      <c r="B16" s="1" t="s">
        <v>68</v>
      </c>
      <c r="C16" s="1" t="s">
        <v>87</v>
      </c>
      <c r="D16" s="1" t="s">
        <v>105</v>
      </c>
      <c r="E16" s="1" t="s">
        <v>10</v>
      </c>
      <c r="F16" s="1" t="s">
        <v>7</v>
      </c>
      <c r="G16" s="1" t="s">
        <v>130</v>
      </c>
      <c r="H16" s="1" t="s">
        <v>12</v>
      </c>
      <c r="I16" s="1" t="s">
        <v>143</v>
      </c>
      <c r="J16" s="2">
        <v>1.2909999999999999</v>
      </c>
      <c r="K16" s="1" t="s">
        <v>144</v>
      </c>
      <c r="L16" s="18"/>
    </row>
    <row r="17" spans="1:12" x14ac:dyDescent="0.25">
      <c r="A17" s="1" t="s">
        <v>0</v>
      </c>
      <c r="B17" s="1" t="s">
        <v>69</v>
      </c>
      <c r="C17" s="1" t="s">
        <v>88</v>
      </c>
      <c r="D17" s="1" t="s">
        <v>106</v>
      </c>
      <c r="E17" s="1" t="s">
        <v>10</v>
      </c>
      <c r="F17" s="1" t="s">
        <v>131</v>
      </c>
      <c r="G17" s="1" t="s">
        <v>132</v>
      </c>
      <c r="H17" s="1" t="s">
        <v>4</v>
      </c>
      <c r="I17" s="1" t="s">
        <v>141</v>
      </c>
      <c r="J17" s="2">
        <v>1.841</v>
      </c>
      <c r="K17" s="1" t="s">
        <v>144</v>
      </c>
      <c r="L17" s="18"/>
    </row>
    <row r="18" spans="1:12" x14ac:dyDescent="0.25">
      <c r="A18" s="1" t="s">
        <v>0</v>
      </c>
      <c r="B18" s="1" t="s">
        <v>69</v>
      </c>
      <c r="C18" s="1" t="s">
        <v>89</v>
      </c>
      <c r="D18" s="1" t="s">
        <v>106</v>
      </c>
      <c r="E18" s="1" t="s">
        <v>10</v>
      </c>
      <c r="F18" s="1" t="s">
        <v>131</v>
      </c>
      <c r="G18" s="1" t="s">
        <v>133</v>
      </c>
      <c r="H18" s="1" t="s">
        <v>4</v>
      </c>
      <c r="I18" s="1" t="s">
        <v>141</v>
      </c>
      <c r="J18" s="2">
        <v>1.881</v>
      </c>
      <c r="K18" s="1" t="s">
        <v>144</v>
      </c>
      <c r="L18" s="18"/>
    </row>
    <row r="19" spans="1:12" x14ac:dyDescent="0.25">
      <c r="A19" s="1" t="s">
        <v>0</v>
      </c>
      <c r="B19" s="1" t="s">
        <v>69</v>
      </c>
      <c r="C19" s="1" t="s">
        <v>90</v>
      </c>
      <c r="D19" s="1" t="s">
        <v>106</v>
      </c>
      <c r="E19" s="1" t="s">
        <v>10</v>
      </c>
      <c r="F19" s="1" t="s">
        <v>131</v>
      </c>
      <c r="G19" s="1" t="s">
        <v>134</v>
      </c>
      <c r="H19" s="1" t="s">
        <v>4</v>
      </c>
      <c r="I19" s="1" t="s">
        <v>141</v>
      </c>
      <c r="J19" s="2">
        <v>1.9810000000000001</v>
      </c>
      <c r="K19" s="1" t="s">
        <v>144</v>
      </c>
      <c r="L19" s="18"/>
    </row>
    <row r="20" spans="1:12" x14ac:dyDescent="0.25">
      <c r="A20" s="1" t="s">
        <v>0</v>
      </c>
      <c r="B20" s="1" t="s">
        <v>69</v>
      </c>
      <c r="C20" s="1" t="s">
        <v>91</v>
      </c>
      <c r="D20" s="1" t="s">
        <v>106</v>
      </c>
      <c r="E20" s="1" t="s">
        <v>10</v>
      </c>
      <c r="F20" s="1" t="s">
        <v>131</v>
      </c>
      <c r="G20" s="1" t="s">
        <v>133</v>
      </c>
      <c r="H20" s="1" t="s">
        <v>4</v>
      </c>
      <c r="I20" s="1" t="s">
        <v>141</v>
      </c>
      <c r="J20" s="2">
        <v>1.881</v>
      </c>
      <c r="K20" s="1" t="s">
        <v>144</v>
      </c>
      <c r="L20" s="18"/>
    </row>
    <row r="21" spans="1:12" x14ac:dyDescent="0.25">
      <c r="A21" s="1" t="s">
        <v>0</v>
      </c>
      <c r="B21" s="1" t="s">
        <v>69</v>
      </c>
      <c r="C21" s="1" t="s">
        <v>92</v>
      </c>
      <c r="D21" s="1" t="s">
        <v>106</v>
      </c>
      <c r="E21" s="1" t="s">
        <v>10</v>
      </c>
      <c r="F21" s="1" t="s">
        <v>131</v>
      </c>
      <c r="G21" s="1" t="s">
        <v>135</v>
      </c>
      <c r="H21" s="1" t="s">
        <v>4</v>
      </c>
      <c r="I21" s="1" t="s">
        <v>141</v>
      </c>
      <c r="J21" s="2">
        <v>1.8049999999999999</v>
      </c>
      <c r="K21" s="1" t="s">
        <v>144</v>
      </c>
      <c r="L21" s="18"/>
    </row>
    <row r="22" spans="1:12" x14ac:dyDescent="0.25">
      <c r="A22" s="1" t="s">
        <v>0</v>
      </c>
      <c r="B22" s="1" t="s">
        <v>69</v>
      </c>
      <c r="C22" s="1" t="s">
        <v>93</v>
      </c>
      <c r="D22" s="1" t="s">
        <v>106</v>
      </c>
      <c r="E22" s="1" t="s">
        <v>10</v>
      </c>
      <c r="F22" s="1" t="s">
        <v>131</v>
      </c>
      <c r="G22" s="1" t="s">
        <v>136</v>
      </c>
      <c r="H22" s="1" t="s">
        <v>4</v>
      </c>
      <c r="I22" s="1" t="s">
        <v>141</v>
      </c>
      <c r="J22" s="2">
        <v>1.9530000000000001</v>
      </c>
      <c r="K22" s="1" t="s">
        <v>144</v>
      </c>
      <c r="L22" s="18"/>
    </row>
    <row r="23" spans="1:12" x14ac:dyDescent="0.25">
      <c r="A23" s="1" t="s">
        <v>0</v>
      </c>
      <c r="B23" s="1" t="s">
        <v>70</v>
      </c>
      <c r="C23" s="1" t="s">
        <v>94</v>
      </c>
      <c r="D23" s="1" t="s">
        <v>107</v>
      </c>
      <c r="E23" s="1" t="s">
        <v>13</v>
      </c>
      <c r="F23" s="1" t="s">
        <v>7</v>
      </c>
      <c r="G23" s="1" t="s">
        <v>137</v>
      </c>
      <c r="H23" s="1" t="s">
        <v>8</v>
      </c>
      <c r="I23" s="1" t="s">
        <v>17</v>
      </c>
      <c r="J23" s="2">
        <v>1.0269999999999999</v>
      </c>
      <c r="K23" s="1" t="s">
        <v>144</v>
      </c>
      <c r="L23" s="18"/>
    </row>
    <row r="24" spans="1:12" x14ac:dyDescent="0.25">
      <c r="A24" s="1" t="s">
        <v>0</v>
      </c>
      <c r="B24" s="1" t="s">
        <v>71</v>
      </c>
      <c r="C24" s="1" t="s">
        <v>95</v>
      </c>
      <c r="D24" s="1" t="s">
        <v>108</v>
      </c>
      <c r="E24" s="1" t="s">
        <v>117</v>
      </c>
      <c r="F24" s="1" t="s">
        <v>14</v>
      </c>
      <c r="G24" s="1" t="s">
        <v>138</v>
      </c>
      <c r="H24" s="1" t="s">
        <v>59</v>
      </c>
      <c r="I24" s="1" t="s">
        <v>140</v>
      </c>
      <c r="J24" s="2">
        <v>2.3610000000000002</v>
      </c>
      <c r="K24" s="1" t="s">
        <v>144</v>
      </c>
      <c r="L24" s="18"/>
    </row>
    <row r="25" spans="1:12" x14ac:dyDescent="0.25">
      <c r="A25" s="1" t="s">
        <v>0</v>
      </c>
      <c r="B25" s="1" t="s">
        <v>72</v>
      </c>
      <c r="C25" s="1" t="s">
        <v>96</v>
      </c>
      <c r="D25" s="1" t="s">
        <v>109</v>
      </c>
      <c r="E25" s="1" t="s">
        <v>119</v>
      </c>
      <c r="F25" s="1" t="s">
        <v>120</v>
      </c>
      <c r="G25" s="1" t="s">
        <v>1</v>
      </c>
      <c r="H25" s="1" t="s">
        <v>8</v>
      </c>
      <c r="I25" s="1" t="s">
        <v>5</v>
      </c>
      <c r="J25" s="2">
        <v>6.2480000000000002</v>
      </c>
      <c r="K25" s="1" t="s">
        <v>144</v>
      </c>
      <c r="L25" s="18"/>
    </row>
    <row r="26" spans="1:12" x14ac:dyDescent="0.25">
      <c r="A26" s="1" t="s">
        <v>0</v>
      </c>
      <c r="B26" s="1" t="s">
        <v>73</v>
      </c>
      <c r="C26" s="1" t="s">
        <v>97</v>
      </c>
      <c r="D26" s="1" t="s">
        <v>110</v>
      </c>
      <c r="E26" s="1" t="s">
        <v>46</v>
      </c>
      <c r="F26" s="1" t="s">
        <v>7</v>
      </c>
      <c r="G26" s="1" t="s">
        <v>1</v>
      </c>
      <c r="H26" s="1" t="s">
        <v>139</v>
      </c>
      <c r="I26" s="1" t="s">
        <v>9</v>
      </c>
      <c r="J26" s="2">
        <v>6.2880000000000003</v>
      </c>
      <c r="K26" s="1" t="s">
        <v>144</v>
      </c>
      <c r="L26" s="18"/>
    </row>
    <row r="27" spans="1:12" x14ac:dyDescent="0.25">
      <c r="A27" s="30" t="s">
        <v>274</v>
      </c>
      <c r="B27" s="31"/>
      <c r="C27" s="31"/>
      <c r="D27" s="31"/>
      <c r="E27" s="31"/>
      <c r="F27" s="31"/>
      <c r="G27" s="31"/>
      <c r="H27" s="31"/>
      <c r="I27" s="32"/>
      <c r="J27" s="40">
        <f>SUM(J3:J26)</f>
        <v>84.643000000000015</v>
      </c>
      <c r="K27" s="1"/>
      <c r="L27" s="18"/>
    </row>
    <row r="28" spans="1:12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9"/>
      <c r="K28" s="18"/>
      <c r="L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9"/>
      <c r="K29" s="18"/>
      <c r="L29" s="18"/>
    </row>
    <row r="30" spans="1:12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8"/>
      <c r="L30" s="18"/>
    </row>
    <row r="31" spans="1:12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9"/>
      <c r="K31" s="18"/>
      <c r="L31" s="18"/>
    </row>
    <row r="32" spans="1:12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9"/>
      <c r="K32" s="18"/>
      <c r="L32" s="18"/>
    </row>
    <row r="33" spans="1:1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9"/>
      <c r="K33" s="18"/>
      <c r="L33" s="18"/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9"/>
      <c r="K34" s="18"/>
      <c r="L34" s="18"/>
    </row>
    <row r="35" spans="1:1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9"/>
      <c r="K35" s="18"/>
      <c r="L35" s="18"/>
    </row>
    <row r="36" spans="1:1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9"/>
      <c r="K36" s="18"/>
      <c r="L36" s="18"/>
    </row>
    <row r="37" spans="1:12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9"/>
      <c r="K37" s="18"/>
      <c r="L37" s="18"/>
    </row>
    <row r="38" spans="1:12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9"/>
      <c r="K38" s="18"/>
      <c r="L38" s="18"/>
    </row>
    <row r="39" spans="1:12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9"/>
      <c r="K39" s="18"/>
      <c r="L39" s="18"/>
    </row>
    <row r="40" spans="1:12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9"/>
      <c r="K40" s="18"/>
      <c r="L40" s="18"/>
    </row>
    <row r="41" spans="1:12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9"/>
      <c r="K41" s="18"/>
      <c r="L41" s="18"/>
    </row>
    <row r="42" spans="1:12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9"/>
      <c r="K42" s="18"/>
      <c r="L42" s="18"/>
    </row>
    <row r="43" spans="1:12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9"/>
      <c r="K43" s="18"/>
      <c r="L43" s="18"/>
    </row>
    <row r="44" spans="1:12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9"/>
      <c r="K44" s="18"/>
      <c r="L44" s="18"/>
    </row>
    <row r="45" spans="1:12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9"/>
      <c r="K45" s="18"/>
      <c r="L45" s="18"/>
    </row>
    <row r="46" spans="1:12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9"/>
      <c r="K46" s="18"/>
      <c r="L46" s="18"/>
    </row>
    <row r="47" spans="1:12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9"/>
      <c r="K47" s="18"/>
      <c r="L47" s="18"/>
    </row>
    <row r="48" spans="1:12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9"/>
      <c r="K48" s="18"/>
      <c r="L48" s="18"/>
    </row>
    <row r="49" spans="1:12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9"/>
      <c r="K49" s="18"/>
      <c r="L49" s="18"/>
    </row>
    <row r="50" spans="1:12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</sheetData>
  <mergeCells count="2">
    <mergeCell ref="A1:K1"/>
    <mergeCell ref="A27:I2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workbookViewId="0">
      <selection sqref="A1:K1"/>
    </sheetView>
  </sheetViews>
  <sheetFormatPr defaultRowHeight="13.2" x14ac:dyDescent="0.25"/>
  <cols>
    <col min="2" max="2" width="14.33203125" customWidth="1"/>
    <col min="3" max="3" width="12.5546875" customWidth="1"/>
    <col min="4" max="4" width="60.88671875" customWidth="1"/>
    <col min="5" max="5" width="8.6640625" customWidth="1"/>
    <col min="6" max="6" width="12.33203125" customWidth="1"/>
    <col min="7" max="7" width="10.44140625" customWidth="1"/>
    <col min="8" max="8" width="11.5546875" customWidth="1"/>
    <col min="9" max="9" width="29.6640625" customWidth="1"/>
    <col min="11" max="11" width="17.6640625" customWidth="1"/>
  </cols>
  <sheetData>
    <row r="1" spans="1:11" ht="102" customHeight="1" x14ac:dyDescent="0.25">
      <c r="A1" s="24" t="s">
        <v>359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52.8" x14ac:dyDescent="0.25">
      <c r="A2" s="16" t="s">
        <v>22</v>
      </c>
      <c r="B2" s="16" t="s">
        <v>23</v>
      </c>
      <c r="C2" s="16" t="s">
        <v>24</v>
      </c>
      <c r="D2" s="16" t="s">
        <v>25</v>
      </c>
      <c r="E2" s="17" t="s">
        <v>29</v>
      </c>
      <c r="F2" s="16" t="s">
        <v>30</v>
      </c>
      <c r="G2" s="16" t="s">
        <v>31</v>
      </c>
      <c r="H2" s="16" t="s">
        <v>32</v>
      </c>
      <c r="I2" s="16" t="s">
        <v>33</v>
      </c>
      <c r="J2" s="17" t="s">
        <v>34</v>
      </c>
      <c r="K2" s="16" t="s">
        <v>38</v>
      </c>
    </row>
    <row r="3" spans="1:11" x14ac:dyDescent="0.25">
      <c r="A3" s="1" t="s">
        <v>39</v>
      </c>
      <c r="B3" s="1" t="s">
        <v>212</v>
      </c>
      <c r="C3" s="1" t="s">
        <v>213</v>
      </c>
      <c r="D3" s="1" t="s">
        <v>145</v>
      </c>
      <c r="E3" s="1" t="s">
        <v>11</v>
      </c>
      <c r="F3" s="1" t="s">
        <v>43</v>
      </c>
      <c r="G3" s="1" t="s">
        <v>146</v>
      </c>
      <c r="H3" s="1" t="s">
        <v>41</v>
      </c>
      <c r="I3" s="1" t="s">
        <v>42</v>
      </c>
      <c r="J3" s="2">
        <v>0.34699999999999998</v>
      </c>
      <c r="K3" s="1" t="s">
        <v>144</v>
      </c>
    </row>
    <row r="4" spans="1:11" x14ac:dyDescent="0.25">
      <c r="A4" s="1" t="s">
        <v>39</v>
      </c>
      <c r="B4" s="1" t="s">
        <v>214</v>
      </c>
      <c r="C4" s="1" t="s">
        <v>215</v>
      </c>
      <c r="D4" s="1" t="s">
        <v>147</v>
      </c>
      <c r="E4" s="1" t="s">
        <v>46</v>
      </c>
      <c r="F4" s="1" t="s">
        <v>48</v>
      </c>
      <c r="G4" s="1" t="s">
        <v>148</v>
      </c>
      <c r="H4" s="1" t="s">
        <v>41</v>
      </c>
      <c r="I4" s="1" t="s">
        <v>149</v>
      </c>
      <c r="J4" s="2">
        <v>0.26500000000000001</v>
      </c>
      <c r="K4" s="1" t="s">
        <v>144</v>
      </c>
    </row>
    <row r="5" spans="1:11" x14ac:dyDescent="0.25">
      <c r="A5" s="1" t="s">
        <v>39</v>
      </c>
      <c r="B5" s="1" t="s">
        <v>214</v>
      </c>
      <c r="C5" s="1" t="s">
        <v>216</v>
      </c>
      <c r="D5" s="1" t="s">
        <v>147</v>
      </c>
      <c r="E5" s="1" t="s">
        <v>46</v>
      </c>
      <c r="F5" s="1" t="s">
        <v>48</v>
      </c>
      <c r="G5" s="1" t="s">
        <v>150</v>
      </c>
      <c r="H5" s="1" t="s">
        <v>41</v>
      </c>
      <c r="I5" s="1" t="s">
        <v>149</v>
      </c>
      <c r="J5" s="2">
        <v>0.255</v>
      </c>
      <c r="K5" s="1" t="s">
        <v>144</v>
      </c>
    </row>
    <row r="6" spans="1:11" x14ac:dyDescent="0.25">
      <c r="A6" s="1" t="s">
        <v>39</v>
      </c>
      <c r="B6" s="1" t="s">
        <v>217</v>
      </c>
      <c r="C6" s="1" t="s">
        <v>218</v>
      </c>
      <c r="D6" s="1" t="s">
        <v>151</v>
      </c>
      <c r="E6" s="1" t="s">
        <v>15</v>
      </c>
      <c r="F6" s="1" t="s">
        <v>152</v>
      </c>
      <c r="G6" s="1" t="s">
        <v>153</v>
      </c>
      <c r="H6" s="1" t="s">
        <v>41</v>
      </c>
      <c r="I6" s="1" t="s">
        <v>42</v>
      </c>
      <c r="J6" s="2">
        <v>8.1000000000000003E-2</v>
      </c>
      <c r="K6" s="1" t="s">
        <v>144</v>
      </c>
    </row>
    <row r="7" spans="1:11" x14ac:dyDescent="0.25">
      <c r="A7" s="1" t="s">
        <v>39</v>
      </c>
      <c r="B7" s="1" t="s">
        <v>219</v>
      </c>
      <c r="C7" s="1" t="s">
        <v>220</v>
      </c>
      <c r="D7" s="1" t="s">
        <v>154</v>
      </c>
      <c r="E7" s="1" t="s">
        <v>21</v>
      </c>
      <c r="F7" s="1" t="s">
        <v>155</v>
      </c>
      <c r="G7" s="1" t="s">
        <v>156</v>
      </c>
      <c r="H7" s="1" t="s">
        <v>41</v>
      </c>
      <c r="I7" s="1" t="s">
        <v>50</v>
      </c>
      <c r="J7" s="2">
        <v>0.02</v>
      </c>
      <c r="K7" s="1" t="s">
        <v>144</v>
      </c>
    </row>
    <row r="8" spans="1:11" x14ac:dyDescent="0.25">
      <c r="A8" s="1" t="s">
        <v>39</v>
      </c>
      <c r="B8" s="1" t="s">
        <v>221</v>
      </c>
      <c r="C8" s="1" t="s">
        <v>222</v>
      </c>
      <c r="D8" s="1" t="s">
        <v>157</v>
      </c>
      <c r="E8" s="1" t="s">
        <v>13</v>
      </c>
      <c r="F8" s="1" t="s">
        <v>40</v>
      </c>
      <c r="G8" s="1" t="s">
        <v>150</v>
      </c>
      <c r="H8" s="1" t="s">
        <v>158</v>
      </c>
      <c r="I8" s="1" t="s">
        <v>159</v>
      </c>
      <c r="J8" s="2">
        <v>1.234</v>
      </c>
      <c r="K8" s="1" t="s">
        <v>144</v>
      </c>
    </row>
    <row r="9" spans="1:11" x14ac:dyDescent="0.25">
      <c r="A9" s="1" t="s">
        <v>39</v>
      </c>
      <c r="B9" s="1" t="s">
        <v>221</v>
      </c>
      <c r="C9" s="1" t="s">
        <v>223</v>
      </c>
      <c r="D9" s="1" t="s">
        <v>157</v>
      </c>
      <c r="E9" s="1" t="s">
        <v>13</v>
      </c>
      <c r="F9" s="1" t="s">
        <v>40</v>
      </c>
      <c r="G9" s="1" t="s">
        <v>160</v>
      </c>
      <c r="H9" s="1" t="s">
        <v>158</v>
      </c>
      <c r="I9" s="1" t="s">
        <v>159</v>
      </c>
      <c r="J9" s="2">
        <v>0.66800000000000004</v>
      </c>
      <c r="K9" s="1" t="s">
        <v>144</v>
      </c>
    </row>
    <row r="10" spans="1:11" x14ac:dyDescent="0.25">
      <c r="A10" s="1" t="s">
        <v>39</v>
      </c>
      <c r="B10" s="1" t="s">
        <v>224</v>
      </c>
      <c r="C10" s="1" t="s">
        <v>225</v>
      </c>
      <c r="D10" s="1" t="s">
        <v>161</v>
      </c>
      <c r="E10" s="1" t="s">
        <v>47</v>
      </c>
      <c r="F10" s="1" t="s">
        <v>48</v>
      </c>
      <c r="G10" s="1" t="s">
        <v>162</v>
      </c>
      <c r="H10" s="1" t="s">
        <v>163</v>
      </c>
      <c r="I10" s="1" t="s">
        <v>44</v>
      </c>
      <c r="J10" s="2">
        <v>0.38500000000000001</v>
      </c>
      <c r="K10" s="1" t="s">
        <v>144</v>
      </c>
    </row>
    <row r="11" spans="1:11" x14ac:dyDescent="0.25">
      <c r="A11" s="1" t="s">
        <v>39</v>
      </c>
      <c r="B11" s="1" t="s">
        <v>226</v>
      </c>
      <c r="C11" s="1" t="s">
        <v>227</v>
      </c>
      <c r="D11" s="1" t="s">
        <v>164</v>
      </c>
      <c r="E11" s="1" t="s">
        <v>11</v>
      </c>
      <c r="F11" s="1" t="s">
        <v>49</v>
      </c>
      <c r="G11" s="1" t="s">
        <v>165</v>
      </c>
      <c r="H11" s="1" t="s">
        <v>158</v>
      </c>
      <c r="I11" s="1" t="s">
        <v>159</v>
      </c>
      <c r="J11" s="2">
        <v>0.112</v>
      </c>
      <c r="K11" s="1" t="s">
        <v>144</v>
      </c>
    </row>
    <row r="12" spans="1:11" x14ac:dyDescent="0.25">
      <c r="A12" s="1" t="s">
        <v>39</v>
      </c>
      <c r="B12" s="1" t="s">
        <v>226</v>
      </c>
      <c r="C12" s="1" t="s">
        <v>228</v>
      </c>
      <c r="D12" s="1" t="s">
        <v>164</v>
      </c>
      <c r="E12" s="1" t="s">
        <v>11</v>
      </c>
      <c r="F12" s="1" t="s">
        <v>49</v>
      </c>
      <c r="G12" s="1" t="s">
        <v>16</v>
      </c>
      <c r="H12" s="1" t="s">
        <v>158</v>
      </c>
      <c r="I12" s="1" t="s">
        <v>159</v>
      </c>
      <c r="J12" s="2">
        <v>0</v>
      </c>
      <c r="K12" s="1" t="s">
        <v>144</v>
      </c>
    </row>
    <row r="13" spans="1:11" x14ac:dyDescent="0.25">
      <c r="A13" s="1" t="s">
        <v>39</v>
      </c>
      <c r="B13" s="1" t="s">
        <v>229</v>
      </c>
      <c r="C13" s="1" t="s">
        <v>230</v>
      </c>
      <c r="D13" s="1" t="s">
        <v>166</v>
      </c>
      <c r="E13" s="1" t="s">
        <v>15</v>
      </c>
      <c r="F13" s="1" t="s">
        <v>48</v>
      </c>
      <c r="G13" s="1" t="s">
        <v>167</v>
      </c>
      <c r="H13" s="1" t="s">
        <v>158</v>
      </c>
      <c r="I13" s="1" t="s">
        <v>159</v>
      </c>
      <c r="J13" s="2">
        <v>0.23400000000000001</v>
      </c>
      <c r="K13" s="1" t="s">
        <v>144</v>
      </c>
    </row>
    <row r="14" spans="1:11" x14ac:dyDescent="0.25">
      <c r="A14" s="1" t="s">
        <v>39</v>
      </c>
      <c r="B14" s="1" t="s">
        <v>231</v>
      </c>
      <c r="C14" s="1" t="s">
        <v>232</v>
      </c>
      <c r="D14" s="1" t="s">
        <v>168</v>
      </c>
      <c r="E14" s="1" t="s">
        <v>46</v>
      </c>
      <c r="F14" s="1" t="s">
        <v>45</v>
      </c>
      <c r="G14" s="1" t="s">
        <v>169</v>
      </c>
      <c r="H14" s="1" t="s">
        <v>158</v>
      </c>
      <c r="I14" s="1" t="s">
        <v>159</v>
      </c>
      <c r="J14" s="2">
        <v>0.24199999999999999</v>
      </c>
      <c r="K14" s="1" t="s">
        <v>144</v>
      </c>
    </row>
    <row r="15" spans="1:11" x14ac:dyDescent="0.25">
      <c r="A15" s="1" t="s">
        <v>39</v>
      </c>
      <c r="B15" s="1" t="s">
        <v>233</v>
      </c>
      <c r="C15" s="1" t="s">
        <v>234</v>
      </c>
      <c r="D15" s="1" t="s">
        <v>170</v>
      </c>
      <c r="E15" s="1" t="s">
        <v>11</v>
      </c>
      <c r="F15" s="1" t="s">
        <v>40</v>
      </c>
      <c r="G15" s="1" t="s">
        <v>171</v>
      </c>
      <c r="H15" s="1" t="s">
        <v>158</v>
      </c>
      <c r="I15" s="1" t="s">
        <v>159</v>
      </c>
      <c r="J15" s="2">
        <v>0.76</v>
      </c>
      <c r="K15" s="1" t="s">
        <v>144</v>
      </c>
    </row>
    <row r="16" spans="1:11" x14ac:dyDescent="0.25">
      <c r="A16" s="1" t="s">
        <v>39</v>
      </c>
      <c r="B16" s="1" t="s">
        <v>235</v>
      </c>
      <c r="C16" s="1" t="s">
        <v>236</v>
      </c>
      <c r="D16" s="1" t="s">
        <v>172</v>
      </c>
      <c r="E16" s="1" t="s">
        <v>16</v>
      </c>
      <c r="F16" s="1" t="s">
        <v>155</v>
      </c>
      <c r="G16" s="1" t="s">
        <v>1</v>
      </c>
      <c r="H16" s="1" t="s">
        <v>41</v>
      </c>
      <c r="I16" s="1" t="s">
        <v>42</v>
      </c>
      <c r="J16" s="2">
        <v>5.8999999999999997E-2</v>
      </c>
      <c r="K16" s="1" t="s">
        <v>144</v>
      </c>
    </row>
    <row r="17" spans="1:11" x14ac:dyDescent="0.25">
      <c r="A17" s="1" t="s">
        <v>39</v>
      </c>
      <c r="B17" s="1" t="s">
        <v>237</v>
      </c>
      <c r="C17" s="1" t="s">
        <v>238</v>
      </c>
      <c r="D17" s="1" t="s">
        <v>173</v>
      </c>
      <c r="E17" s="1" t="s">
        <v>16</v>
      </c>
      <c r="F17" s="1" t="s">
        <v>60</v>
      </c>
      <c r="G17" s="1" t="s">
        <v>174</v>
      </c>
      <c r="H17" s="1" t="s">
        <v>41</v>
      </c>
      <c r="I17" s="1" t="s">
        <v>42</v>
      </c>
      <c r="J17" s="2">
        <v>3.2000000000000001E-2</v>
      </c>
      <c r="K17" s="1" t="s">
        <v>144</v>
      </c>
    </row>
    <row r="18" spans="1:11" x14ac:dyDescent="0.25">
      <c r="A18" s="1" t="s">
        <v>39</v>
      </c>
      <c r="B18" s="1" t="s">
        <v>239</v>
      </c>
      <c r="C18" s="1" t="s">
        <v>240</v>
      </c>
      <c r="D18" s="1" t="s">
        <v>175</v>
      </c>
      <c r="E18" s="1" t="s">
        <v>16</v>
      </c>
      <c r="F18" s="1" t="s">
        <v>176</v>
      </c>
      <c r="G18" s="1" t="s">
        <v>177</v>
      </c>
      <c r="H18" s="1" t="s">
        <v>51</v>
      </c>
      <c r="I18" s="1" t="s">
        <v>52</v>
      </c>
      <c r="J18" s="2">
        <v>3.5999999999999997E-2</v>
      </c>
      <c r="K18" s="1" t="s">
        <v>144</v>
      </c>
    </row>
    <row r="19" spans="1:11" x14ac:dyDescent="0.25">
      <c r="A19" s="1" t="s">
        <v>39</v>
      </c>
      <c r="B19" s="1" t="s">
        <v>239</v>
      </c>
      <c r="C19" s="1" t="s">
        <v>241</v>
      </c>
      <c r="D19" s="1" t="s">
        <v>175</v>
      </c>
      <c r="E19" s="1" t="s">
        <v>16</v>
      </c>
      <c r="F19" s="1" t="s">
        <v>176</v>
      </c>
      <c r="G19" s="1" t="s">
        <v>177</v>
      </c>
      <c r="H19" s="1" t="s">
        <v>51</v>
      </c>
      <c r="I19" s="1" t="s">
        <v>52</v>
      </c>
      <c r="J19" s="2">
        <v>0.02</v>
      </c>
      <c r="K19" s="1" t="s">
        <v>144</v>
      </c>
    </row>
    <row r="20" spans="1:11" x14ac:dyDescent="0.25">
      <c r="A20" s="1" t="s">
        <v>39</v>
      </c>
      <c r="B20" s="1" t="s">
        <v>242</v>
      </c>
      <c r="C20" s="1" t="s">
        <v>243</v>
      </c>
      <c r="D20" s="1" t="s">
        <v>178</v>
      </c>
      <c r="E20" s="1" t="s">
        <v>179</v>
      </c>
      <c r="F20" s="1" t="s">
        <v>48</v>
      </c>
      <c r="G20" s="1" t="s">
        <v>1</v>
      </c>
      <c r="H20" s="1" t="s">
        <v>158</v>
      </c>
      <c r="I20" s="1" t="s">
        <v>180</v>
      </c>
      <c r="J20" s="2">
        <v>0.58799999999999997</v>
      </c>
      <c r="K20" s="1" t="s">
        <v>144</v>
      </c>
    </row>
    <row r="21" spans="1:11" x14ac:dyDescent="0.25">
      <c r="A21" s="1" t="s">
        <v>39</v>
      </c>
      <c r="B21" s="1" t="s">
        <v>244</v>
      </c>
      <c r="C21" s="1" t="s">
        <v>245</v>
      </c>
      <c r="D21" s="1" t="s">
        <v>181</v>
      </c>
      <c r="E21" s="1" t="s">
        <v>11</v>
      </c>
      <c r="F21" s="1" t="s">
        <v>182</v>
      </c>
      <c r="G21" s="1" t="s">
        <v>183</v>
      </c>
      <c r="H21" s="1" t="s">
        <v>41</v>
      </c>
      <c r="I21" s="1" t="s">
        <v>50</v>
      </c>
      <c r="J21" s="2">
        <v>0.10299999999999999</v>
      </c>
      <c r="K21" s="1" t="s">
        <v>144</v>
      </c>
    </row>
    <row r="22" spans="1:11" x14ac:dyDescent="0.25">
      <c r="A22" s="1" t="s">
        <v>39</v>
      </c>
      <c r="B22" s="1" t="s">
        <v>246</v>
      </c>
      <c r="C22" s="1" t="s">
        <v>247</v>
      </c>
      <c r="D22" s="1" t="s">
        <v>184</v>
      </c>
      <c r="E22" s="1" t="s">
        <v>13</v>
      </c>
      <c r="F22" s="1" t="s">
        <v>43</v>
      </c>
      <c r="G22" s="1" t="s">
        <v>185</v>
      </c>
      <c r="H22" s="1" t="s">
        <v>4</v>
      </c>
      <c r="I22" s="1" t="s">
        <v>44</v>
      </c>
      <c r="J22" s="2">
        <v>0.45800000000000002</v>
      </c>
      <c r="K22" s="1" t="s">
        <v>144</v>
      </c>
    </row>
    <row r="23" spans="1:11" x14ac:dyDescent="0.25">
      <c r="A23" s="1" t="s">
        <v>39</v>
      </c>
      <c r="B23" s="1" t="s">
        <v>248</v>
      </c>
      <c r="C23" s="1" t="s">
        <v>249</v>
      </c>
      <c r="D23" s="1" t="s">
        <v>186</v>
      </c>
      <c r="E23" s="1" t="s">
        <v>15</v>
      </c>
      <c r="F23" s="1" t="s">
        <v>48</v>
      </c>
      <c r="G23" s="1" t="s">
        <v>187</v>
      </c>
      <c r="H23" s="1" t="s">
        <v>188</v>
      </c>
      <c r="I23" s="1" t="s">
        <v>189</v>
      </c>
      <c r="J23" s="2">
        <v>0.128</v>
      </c>
      <c r="K23" s="1" t="s">
        <v>144</v>
      </c>
    </row>
    <row r="24" spans="1:11" x14ac:dyDescent="0.25">
      <c r="A24" s="1" t="s">
        <v>39</v>
      </c>
      <c r="B24" s="1" t="s">
        <v>250</v>
      </c>
      <c r="C24" s="1" t="s">
        <v>251</v>
      </c>
      <c r="D24" s="1" t="s">
        <v>190</v>
      </c>
      <c r="E24" s="1" t="s">
        <v>11</v>
      </c>
      <c r="F24" s="1" t="s">
        <v>48</v>
      </c>
      <c r="G24" s="1" t="s">
        <v>57</v>
      </c>
      <c r="H24" s="1" t="s">
        <v>12</v>
      </c>
      <c r="I24" s="1" t="s">
        <v>180</v>
      </c>
      <c r="J24" s="2">
        <v>0.60199999999999998</v>
      </c>
      <c r="K24" s="1" t="s">
        <v>144</v>
      </c>
    </row>
    <row r="25" spans="1:11" s="18" customFormat="1" x14ac:dyDescent="0.25">
      <c r="A25" s="1" t="s">
        <v>39</v>
      </c>
      <c r="B25" s="1" t="s">
        <v>252</v>
      </c>
      <c r="C25" s="1" t="s">
        <v>253</v>
      </c>
      <c r="D25" s="1" t="s">
        <v>191</v>
      </c>
      <c r="E25" s="1" t="s">
        <v>2</v>
      </c>
      <c r="F25" s="1" t="s">
        <v>45</v>
      </c>
      <c r="G25" s="1" t="s">
        <v>192</v>
      </c>
      <c r="H25" s="1" t="s">
        <v>158</v>
      </c>
      <c r="I25" s="1" t="s">
        <v>193</v>
      </c>
      <c r="J25" s="2">
        <v>1.486</v>
      </c>
      <c r="K25" s="1" t="s">
        <v>144</v>
      </c>
    </row>
    <row r="26" spans="1:11" s="18" customFormat="1" x14ac:dyDescent="0.25">
      <c r="A26" s="1" t="s">
        <v>39</v>
      </c>
      <c r="B26" s="1" t="s">
        <v>252</v>
      </c>
      <c r="C26" s="1" t="s">
        <v>254</v>
      </c>
      <c r="D26" s="1" t="s">
        <v>191</v>
      </c>
      <c r="E26" s="1" t="s">
        <v>2</v>
      </c>
      <c r="F26" s="1" t="s">
        <v>45</v>
      </c>
      <c r="G26" s="1" t="s">
        <v>194</v>
      </c>
      <c r="H26" s="1" t="s">
        <v>158</v>
      </c>
      <c r="I26" s="1" t="s">
        <v>193</v>
      </c>
      <c r="J26" s="2">
        <v>0.76100000000000001</v>
      </c>
      <c r="K26" s="1" t="s">
        <v>144</v>
      </c>
    </row>
    <row r="27" spans="1:11" s="18" customFormat="1" x14ac:dyDescent="0.25">
      <c r="A27" s="1" t="s">
        <v>39</v>
      </c>
      <c r="B27" s="1" t="s">
        <v>255</v>
      </c>
      <c r="C27" s="1" t="s">
        <v>256</v>
      </c>
      <c r="D27" s="1" t="s">
        <v>195</v>
      </c>
      <c r="E27" s="1" t="s">
        <v>47</v>
      </c>
      <c r="F27" s="1" t="s">
        <v>48</v>
      </c>
      <c r="G27" s="1" t="s">
        <v>196</v>
      </c>
      <c r="H27" s="1" t="s">
        <v>4</v>
      </c>
      <c r="I27" s="1" t="s">
        <v>44</v>
      </c>
      <c r="J27" s="2">
        <v>0.61299999999999999</v>
      </c>
      <c r="K27" s="1" t="s">
        <v>144</v>
      </c>
    </row>
    <row r="28" spans="1:11" s="18" customFormat="1" x14ac:dyDescent="0.25">
      <c r="A28" s="1" t="s">
        <v>39</v>
      </c>
      <c r="B28" s="1" t="s">
        <v>255</v>
      </c>
      <c r="C28" s="1" t="s">
        <v>257</v>
      </c>
      <c r="D28" s="1" t="s">
        <v>195</v>
      </c>
      <c r="E28" s="1" t="s">
        <v>47</v>
      </c>
      <c r="F28" s="1" t="s">
        <v>48</v>
      </c>
      <c r="G28" s="1" t="s">
        <v>197</v>
      </c>
      <c r="H28" s="1" t="s">
        <v>4</v>
      </c>
      <c r="I28" s="1" t="s">
        <v>44</v>
      </c>
      <c r="J28" s="2">
        <v>0.14899999999999999</v>
      </c>
      <c r="K28" s="1" t="s">
        <v>144</v>
      </c>
    </row>
    <row r="29" spans="1:11" s="18" customFormat="1" x14ac:dyDescent="0.25">
      <c r="A29" s="1" t="s">
        <v>39</v>
      </c>
      <c r="B29" s="1" t="s">
        <v>258</v>
      </c>
      <c r="C29" s="1" t="s">
        <v>259</v>
      </c>
      <c r="D29" s="1" t="s">
        <v>198</v>
      </c>
      <c r="E29" s="1" t="s">
        <v>199</v>
      </c>
      <c r="F29" s="1" t="s">
        <v>200</v>
      </c>
      <c r="G29" s="1" t="s">
        <v>201</v>
      </c>
      <c r="H29" s="1" t="s">
        <v>51</v>
      </c>
      <c r="I29" s="1" t="s">
        <v>52</v>
      </c>
      <c r="J29" s="2">
        <v>3.9E-2</v>
      </c>
      <c r="K29" s="1" t="s">
        <v>144</v>
      </c>
    </row>
    <row r="30" spans="1:11" s="18" customFormat="1" x14ac:dyDescent="0.25">
      <c r="A30" s="1" t="s">
        <v>39</v>
      </c>
      <c r="B30" s="1" t="s">
        <v>260</v>
      </c>
      <c r="C30" s="1" t="s">
        <v>261</v>
      </c>
      <c r="D30" s="1" t="s">
        <v>202</v>
      </c>
      <c r="E30" s="1" t="s">
        <v>11</v>
      </c>
      <c r="F30" s="1" t="s">
        <v>40</v>
      </c>
      <c r="G30" s="1" t="s">
        <v>192</v>
      </c>
      <c r="H30" s="1" t="s">
        <v>12</v>
      </c>
      <c r="I30" s="1" t="s">
        <v>58</v>
      </c>
      <c r="J30" s="2">
        <v>0.78300000000000003</v>
      </c>
      <c r="K30" s="1" t="s">
        <v>144</v>
      </c>
    </row>
    <row r="31" spans="1:11" s="18" customFormat="1" x14ac:dyDescent="0.25">
      <c r="A31" s="1" t="s">
        <v>39</v>
      </c>
      <c r="B31" s="1" t="s">
        <v>262</v>
      </c>
      <c r="C31" s="1" t="s">
        <v>263</v>
      </c>
      <c r="D31" s="1" t="s">
        <v>203</v>
      </c>
      <c r="E31" s="1" t="s">
        <v>2</v>
      </c>
      <c r="F31" s="1" t="s">
        <v>48</v>
      </c>
      <c r="G31" s="1" t="s">
        <v>204</v>
      </c>
      <c r="H31" s="1" t="s">
        <v>158</v>
      </c>
      <c r="I31" s="1" t="s">
        <v>159</v>
      </c>
      <c r="J31" s="2">
        <v>0.50800000000000001</v>
      </c>
      <c r="K31" s="1" t="s">
        <v>144</v>
      </c>
    </row>
    <row r="32" spans="1:11" s="18" customFormat="1" x14ac:dyDescent="0.25">
      <c r="A32" s="1" t="s">
        <v>39</v>
      </c>
      <c r="B32" s="1" t="s">
        <v>264</v>
      </c>
      <c r="C32" s="1" t="s">
        <v>265</v>
      </c>
      <c r="D32" s="1" t="s">
        <v>205</v>
      </c>
      <c r="E32" s="1" t="s">
        <v>13</v>
      </c>
      <c r="F32" s="1" t="s">
        <v>182</v>
      </c>
      <c r="G32" s="1" t="s">
        <v>1</v>
      </c>
      <c r="H32" s="1" t="s">
        <v>51</v>
      </c>
      <c r="I32" s="1" t="s">
        <v>50</v>
      </c>
      <c r="J32" s="2">
        <v>0.38400000000000001</v>
      </c>
      <c r="K32" s="1" t="s">
        <v>144</v>
      </c>
    </row>
    <row r="33" spans="1:11" s="18" customFormat="1" x14ac:dyDescent="0.25">
      <c r="A33" s="1" t="s">
        <v>39</v>
      </c>
      <c r="B33" s="1" t="s">
        <v>266</v>
      </c>
      <c r="C33" s="1" t="s">
        <v>267</v>
      </c>
      <c r="D33" s="1" t="s">
        <v>206</v>
      </c>
      <c r="E33" s="1" t="s">
        <v>125</v>
      </c>
      <c r="F33" s="1" t="s">
        <v>48</v>
      </c>
      <c r="G33" s="1" t="s">
        <v>207</v>
      </c>
      <c r="H33" s="1" t="s">
        <v>158</v>
      </c>
      <c r="I33" s="1" t="s">
        <v>159</v>
      </c>
      <c r="J33" s="2">
        <v>1.66</v>
      </c>
      <c r="K33" s="1" t="s">
        <v>144</v>
      </c>
    </row>
    <row r="34" spans="1:11" s="18" customFormat="1" x14ac:dyDescent="0.25">
      <c r="A34" s="1" t="s">
        <v>39</v>
      </c>
      <c r="B34" s="1" t="s">
        <v>268</v>
      </c>
      <c r="C34" s="1" t="s">
        <v>269</v>
      </c>
      <c r="D34" s="1" t="s">
        <v>208</v>
      </c>
      <c r="E34" s="1" t="s">
        <v>1</v>
      </c>
      <c r="F34" s="1" t="s">
        <v>1</v>
      </c>
      <c r="G34" s="1" t="s">
        <v>1</v>
      </c>
      <c r="H34" s="1" t="s">
        <v>209</v>
      </c>
      <c r="I34" s="1" t="s">
        <v>1</v>
      </c>
      <c r="J34" s="2">
        <v>0.05</v>
      </c>
      <c r="K34" s="1" t="s">
        <v>144</v>
      </c>
    </row>
    <row r="35" spans="1:11" s="18" customFormat="1" x14ac:dyDescent="0.25">
      <c r="A35" s="1" t="s">
        <v>39</v>
      </c>
      <c r="B35" s="1" t="s">
        <v>270</v>
      </c>
      <c r="C35" s="1" t="s">
        <v>271</v>
      </c>
      <c r="D35" s="1" t="s">
        <v>210</v>
      </c>
      <c r="E35" s="1" t="s">
        <v>199</v>
      </c>
      <c r="F35" s="1" t="s">
        <v>152</v>
      </c>
      <c r="G35" s="1" t="s">
        <v>1</v>
      </c>
      <c r="H35" s="1" t="s">
        <v>51</v>
      </c>
      <c r="I35" s="1" t="s">
        <v>52</v>
      </c>
      <c r="J35" s="2">
        <v>1.17</v>
      </c>
      <c r="K35" s="1" t="s">
        <v>144</v>
      </c>
    </row>
    <row r="36" spans="1:11" s="18" customFormat="1" x14ac:dyDescent="0.25">
      <c r="A36" s="1" t="s">
        <v>39</v>
      </c>
      <c r="B36" s="1" t="s">
        <v>272</v>
      </c>
      <c r="C36" s="1" t="s">
        <v>273</v>
      </c>
      <c r="D36" s="1" t="s">
        <v>211</v>
      </c>
      <c r="E36" s="1" t="s">
        <v>46</v>
      </c>
      <c r="F36" s="1" t="s">
        <v>40</v>
      </c>
      <c r="G36" s="1" t="s">
        <v>1</v>
      </c>
      <c r="H36" s="1" t="s">
        <v>158</v>
      </c>
      <c r="I36" s="1" t="s">
        <v>159</v>
      </c>
      <c r="J36" s="2">
        <v>6.407</v>
      </c>
      <c r="K36" s="1" t="s">
        <v>144</v>
      </c>
    </row>
    <row r="37" spans="1:11" s="18" customFormat="1" x14ac:dyDescent="0.25">
      <c r="A37" s="30" t="s">
        <v>274</v>
      </c>
      <c r="B37" s="31"/>
      <c r="C37" s="31"/>
      <c r="D37" s="31"/>
      <c r="E37" s="31"/>
      <c r="F37" s="31"/>
      <c r="G37" s="31"/>
      <c r="H37" s="31"/>
      <c r="I37" s="32"/>
      <c r="J37" s="40">
        <f>SUM(J3:J36)</f>
        <v>20.638999999999996</v>
      </c>
      <c r="K37" s="1"/>
    </row>
    <row r="38" spans="1:11" s="18" customFormat="1" x14ac:dyDescent="0.25">
      <c r="J38" s="19"/>
    </row>
    <row r="39" spans="1:11" s="18" customFormat="1" x14ac:dyDescent="0.25">
      <c r="J39" s="19"/>
    </row>
    <row r="40" spans="1:11" s="18" customFormat="1" x14ac:dyDescent="0.25">
      <c r="J40" s="19"/>
    </row>
    <row r="41" spans="1:11" s="18" customFormat="1" x14ac:dyDescent="0.25">
      <c r="J41" s="19"/>
    </row>
    <row r="42" spans="1:11" s="18" customFormat="1" x14ac:dyDescent="0.25">
      <c r="J42" s="19"/>
    </row>
    <row r="43" spans="1:11" s="18" customFormat="1" x14ac:dyDescent="0.25">
      <c r="J43" s="19"/>
    </row>
    <row r="44" spans="1:11" s="18" customFormat="1" x14ac:dyDescent="0.25">
      <c r="J44" s="19"/>
    </row>
    <row r="45" spans="1:11" s="18" customFormat="1" x14ac:dyDescent="0.25">
      <c r="J45" s="19"/>
    </row>
    <row r="46" spans="1:11" s="18" customFormat="1" x14ac:dyDescent="0.25">
      <c r="J46" s="19"/>
    </row>
    <row r="47" spans="1:11" s="18" customFormat="1" x14ac:dyDescent="0.25">
      <c r="J47" s="19"/>
    </row>
    <row r="48" spans="1:11" s="18" customFormat="1" x14ac:dyDescent="0.25">
      <c r="J48" s="19"/>
    </row>
    <row r="49" spans="10:10" s="18" customFormat="1" x14ac:dyDescent="0.25">
      <c r="J49" s="19"/>
    </row>
    <row r="50" spans="10:10" s="18" customFormat="1" x14ac:dyDescent="0.25">
      <c r="J50" s="19"/>
    </row>
    <row r="51" spans="10:10" s="18" customFormat="1" x14ac:dyDescent="0.25">
      <c r="J51" s="19"/>
    </row>
    <row r="52" spans="10:10" s="18" customFormat="1" x14ac:dyDescent="0.25">
      <c r="J52" s="19"/>
    </row>
    <row r="53" spans="10:10" s="18" customFormat="1" x14ac:dyDescent="0.25">
      <c r="J53" s="19"/>
    </row>
    <row r="54" spans="10:10" s="18" customFormat="1" x14ac:dyDescent="0.25">
      <c r="J54" s="19"/>
    </row>
    <row r="55" spans="10:10" s="18" customFormat="1" x14ac:dyDescent="0.25">
      <c r="J55" s="19"/>
    </row>
    <row r="56" spans="10:10" s="18" customFormat="1" x14ac:dyDescent="0.25">
      <c r="J56" s="19"/>
    </row>
    <row r="57" spans="10:10" s="18" customFormat="1" x14ac:dyDescent="0.25">
      <c r="J57" s="19"/>
    </row>
    <row r="58" spans="10:10" s="18" customFormat="1" x14ac:dyDescent="0.25">
      <c r="J58" s="19"/>
    </row>
    <row r="59" spans="10:10" s="18" customFormat="1" x14ac:dyDescent="0.25">
      <c r="J59" s="19"/>
    </row>
    <row r="60" spans="10:10" s="18" customFormat="1" x14ac:dyDescent="0.25">
      <c r="J60" s="19"/>
    </row>
    <row r="61" spans="10:10" s="18" customFormat="1" x14ac:dyDescent="0.25">
      <c r="J61" s="19"/>
    </row>
    <row r="62" spans="10:10" s="18" customFormat="1" x14ac:dyDescent="0.25">
      <c r="J62" s="19"/>
    </row>
    <row r="63" spans="10:10" s="18" customFormat="1" x14ac:dyDescent="0.25">
      <c r="J63" s="19"/>
    </row>
    <row r="64" spans="10:10" s="18" customFormat="1" x14ac:dyDescent="0.25">
      <c r="J64" s="19"/>
    </row>
    <row r="65" spans="10:10" s="18" customFormat="1" x14ac:dyDescent="0.25">
      <c r="J65" s="19"/>
    </row>
    <row r="66" spans="10:10" s="18" customFormat="1" x14ac:dyDescent="0.25">
      <c r="J66" s="19"/>
    </row>
    <row r="67" spans="10:10" s="18" customFormat="1" x14ac:dyDescent="0.25">
      <c r="J67" s="19"/>
    </row>
    <row r="68" spans="10:10" s="18" customFormat="1" x14ac:dyDescent="0.25">
      <c r="J68" s="19"/>
    </row>
    <row r="69" spans="10:10" s="18" customFormat="1" x14ac:dyDescent="0.25">
      <c r="J69" s="19"/>
    </row>
    <row r="70" spans="10:10" s="18" customFormat="1" x14ac:dyDescent="0.25">
      <c r="J70" s="19"/>
    </row>
    <row r="71" spans="10:10" s="18" customFormat="1" x14ac:dyDescent="0.25">
      <c r="J71" s="19"/>
    </row>
    <row r="72" spans="10:10" s="18" customFormat="1" x14ac:dyDescent="0.25">
      <c r="J72" s="19"/>
    </row>
    <row r="73" spans="10:10" s="18" customFormat="1" x14ac:dyDescent="0.25">
      <c r="J73" s="19"/>
    </row>
    <row r="74" spans="10:10" s="18" customFormat="1" x14ac:dyDescent="0.25">
      <c r="J74" s="19"/>
    </row>
    <row r="75" spans="10:10" s="18" customFormat="1" x14ac:dyDescent="0.25">
      <c r="J75" s="19"/>
    </row>
    <row r="76" spans="10:10" s="18" customFormat="1" x14ac:dyDescent="0.25">
      <c r="J76" s="19"/>
    </row>
    <row r="77" spans="10:10" s="18" customFormat="1" x14ac:dyDescent="0.25">
      <c r="J77" s="19"/>
    </row>
    <row r="78" spans="10:10" s="18" customFormat="1" x14ac:dyDescent="0.25">
      <c r="J78" s="19"/>
    </row>
    <row r="79" spans="10:10" s="18" customFormat="1" x14ac:dyDescent="0.25">
      <c r="J79" s="19"/>
    </row>
    <row r="80" spans="10:10" s="18" customFormat="1" x14ac:dyDescent="0.25">
      <c r="J80" s="19"/>
    </row>
    <row r="81" spans="10:10" s="18" customFormat="1" x14ac:dyDescent="0.25">
      <c r="J81" s="19"/>
    </row>
    <row r="82" spans="10:10" s="18" customFormat="1" x14ac:dyDescent="0.25">
      <c r="J82" s="19"/>
    </row>
    <row r="83" spans="10:10" s="18" customFormat="1" x14ac:dyDescent="0.25">
      <c r="J83" s="19"/>
    </row>
    <row r="84" spans="10:10" s="18" customFormat="1" x14ac:dyDescent="0.25">
      <c r="J84" s="19"/>
    </row>
    <row r="85" spans="10:10" s="18" customFormat="1" x14ac:dyDescent="0.25">
      <c r="J85" s="19"/>
    </row>
    <row r="86" spans="10:10" s="18" customFormat="1" x14ac:dyDescent="0.25">
      <c r="J86" s="19"/>
    </row>
    <row r="87" spans="10:10" s="18" customFormat="1" x14ac:dyDescent="0.25">
      <c r="J87" s="19"/>
    </row>
    <row r="88" spans="10:10" s="18" customFormat="1" x14ac:dyDescent="0.25">
      <c r="J88" s="19"/>
    </row>
    <row r="89" spans="10:10" s="18" customFormat="1" x14ac:dyDescent="0.25">
      <c r="J89" s="19"/>
    </row>
    <row r="90" spans="10:10" s="18" customFormat="1" x14ac:dyDescent="0.25"/>
    <row r="91" spans="10:10" s="18" customFormat="1" x14ac:dyDescent="0.25"/>
    <row r="92" spans="10:10" s="18" customFormat="1" x14ac:dyDescent="0.25"/>
    <row r="93" spans="10:10" s="18" customFormat="1" x14ac:dyDescent="0.25"/>
    <row r="94" spans="10:10" s="18" customFormat="1" x14ac:dyDescent="0.25"/>
    <row r="95" spans="10:10" s="18" customFormat="1" x14ac:dyDescent="0.25"/>
    <row r="96" spans="10:10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</sheetData>
  <mergeCells count="2">
    <mergeCell ref="A1:K1"/>
    <mergeCell ref="A37:I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sqref="A1:N1"/>
    </sheetView>
  </sheetViews>
  <sheetFormatPr defaultRowHeight="13.2" x14ac:dyDescent="0.25"/>
  <cols>
    <col min="1" max="1" width="6.88671875" customWidth="1"/>
    <col min="2" max="2" width="11.6640625" customWidth="1"/>
    <col min="3" max="3" width="13.33203125" customWidth="1"/>
    <col min="4" max="4" width="57.6640625" customWidth="1"/>
    <col min="6" max="6" width="12.6640625" customWidth="1"/>
    <col min="7" max="7" width="8.44140625" customWidth="1"/>
    <col min="8" max="8" width="11" customWidth="1"/>
    <col min="9" max="9" width="23.33203125" customWidth="1"/>
    <col min="10" max="10" width="11.33203125" customWidth="1"/>
    <col min="11" max="11" width="11.88671875" customWidth="1"/>
    <col min="12" max="12" width="12.44140625" customWidth="1"/>
  </cols>
  <sheetData>
    <row r="1" spans="1:24" ht="121.2" customHeight="1" x14ac:dyDescent="0.25">
      <c r="A1" s="24" t="s">
        <v>360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4" ht="39.6" x14ac:dyDescent="0.25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6" t="s">
        <v>27</v>
      </c>
      <c r="G2" s="16" t="s">
        <v>28</v>
      </c>
      <c r="H2" s="16" t="s">
        <v>32</v>
      </c>
      <c r="I2" s="16" t="s">
        <v>33</v>
      </c>
      <c r="J2" s="17" t="s">
        <v>34</v>
      </c>
      <c r="K2" s="16" t="s">
        <v>35</v>
      </c>
      <c r="L2" s="16" t="s">
        <v>36</v>
      </c>
      <c r="M2" s="16" t="s">
        <v>37</v>
      </c>
      <c r="N2" s="16" t="s">
        <v>38</v>
      </c>
    </row>
    <row r="3" spans="1:24" x14ac:dyDescent="0.25">
      <c r="A3" s="1">
        <v>2180</v>
      </c>
      <c r="B3" s="1">
        <v>7200000434</v>
      </c>
      <c r="C3" s="1">
        <v>2456742</v>
      </c>
      <c r="D3" s="1" t="s">
        <v>275</v>
      </c>
      <c r="E3" s="1">
        <v>14</v>
      </c>
      <c r="F3" s="33">
        <v>1700</v>
      </c>
      <c r="G3" s="34">
        <v>5150</v>
      </c>
      <c r="H3" s="1" t="s">
        <v>12</v>
      </c>
      <c r="I3" s="1" t="s">
        <v>276</v>
      </c>
      <c r="J3" s="2">
        <v>0.96199999999999997</v>
      </c>
      <c r="K3" s="1"/>
      <c r="N3" s="1"/>
      <c r="Q3">
        <v>0.96199999999999997</v>
      </c>
      <c r="R3">
        <v>0</v>
      </c>
      <c r="S3">
        <v>0</v>
      </c>
      <c r="T3">
        <v>0.96199999999999997</v>
      </c>
      <c r="U3">
        <v>0.96199999999999997</v>
      </c>
      <c r="V3">
        <v>0</v>
      </c>
      <c r="W3">
        <v>0.96199999999999997</v>
      </c>
      <c r="X3">
        <v>0</v>
      </c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1"/>
      <c r="M4" s="1"/>
      <c r="N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"/>
    </row>
    <row r="6" spans="1:24" s="18" customFormat="1" x14ac:dyDescent="0.25">
      <c r="J6" s="19"/>
    </row>
    <row r="7" spans="1:24" s="18" customFormat="1" x14ac:dyDescent="0.25">
      <c r="J7" s="19"/>
    </row>
    <row r="8" spans="1:24" s="18" customFormat="1" x14ac:dyDescent="0.25">
      <c r="J8" s="19"/>
    </row>
    <row r="9" spans="1:24" x14ac:dyDescent="0.25">
      <c r="J9" s="20"/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C1"/>
    </sheetView>
  </sheetViews>
  <sheetFormatPr defaultRowHeight="13.2" x14ac:dyDescent="0.25"/>
  <cols>
    <col min="1" max="1" width="17.6640625" customWidth="1"/>
    <col min="2" max="2" width="55.6640625" customWidth="1"/>
    <col min="3" max="3" width="55.109375" customWidth="1"/>
  </cols>
  <sheetData>
    <row r="1" spans="1:3" ht="119.4" customHeight="1" x14ac:dyDescent="0.25">
      <c r="A1" s="24" t="s">
        <v>361</v>
      </c>
      <c r="B1" s="25"/>
      <c r="C1" s="25"/>
    </row>
    <row r="2" spans="1:3" ht="15.6" x14ac:dyDescent="0.25">
      <c r="A2" s="4" t="s">
        <v>53</v>
      </c>
      <c r="B2" s="5" t="s">
        <v>54</v>
      </c>
      <c r="C2" s="5" t="s">
        <v>55</v>
      </c>
    </row>
    <row r="3" spans="1:3" ht="15.6" x14ac:dyDescent="0.3">
      <c r="A3" s="6">
        <v>1</v>
      </c>
      <c r="B3" s="7" t="s">
        <v>56</v>
      </c>
      <c r="C3" s="8">
        <v>21010016</v>
      </c>
    </row>
    <row r="4" spans="1:3" x14ac:dyDescent="0.25">
      <c r="A4" s="3"/>
      <c r="B4" s="3"/>
      <c r="C4" s="3"/>
    </row>
    <row r="5" spans="1:3" x14ac:dyDescent="0.2">
      <c r="A5" s="26"/>
      <c r="B5" s="27"/>
      <c r="C5" s="9"/>
    </row>
    <row r="6" spans="1:3" x14ac:dyDescent="0.25">
      <c r="A6" s="10"/>
      <c r="B6" s="11"/>
      <c r="C6" s="9"/>
    </row>
    <row r="7" spans="1:3" x14ac:dyDescent="0.2">
      <c r="A7" s="28"/>
      <c r="B7" s="29"/>
      <c r="C7" s="9"/>
    </row>
    <row r="8" spans="1:3" x14ac:dyDescent="0.25">
      <c r="A8" s="10"/>
      <c r="B8" s="12"/>
      <c r="C8" s="9"/>
    </row>
    <row r="9" spans="1:3" x14ac:dyDescent="0.25">
      <c r="A9" s="10"/>
      <c r="B9" s="12"/>
      <c r="C9" s="9"/>
    </row>
    <row r="10" spans="1:3" x14ac:dyDescent="0.25">
      <c r="A10" s="10"/>
      <c r="B10" s="12"/>
      <c r="C10" s="9"/>
    </row>
    <row r="11" spans="1:3" x14ac:dyDescent="0.2">
      <c r="A11" s="13"/>
      <c r="B11" s="14"/>
      <c r="C11" s="9"/>
    </row>
    <row r="12" spans="1:3" x14ac:dyDescent="0.2">
      <c r="A12" s="28"/>
      <c r="B12" s="29"/>
      <c r="C12" s="9"/>
    </row>
    <row r="13" spans="1:3" x14ac:dyDescent="0.25">
      <c r="A13" s="10"/>
      <c r="B13" s="11"/>
      <c r="C13" s="9"/>
    </row>
    <row r="14" spans="1:3" x14ac:dyDescent="0.25">
      <c r="A14" s="10"/>
      <c r="B14" s="12"/>
      <c r="C14" s="9"/>
    </row>
    <row r="15" spans="1:3" x14ac:dyDescent="0.25">
      <c r="A15" s="10"/>
      <c r="B15" s="11"/>
      <c r="C15" s="9"/>
    </row>
    <row r="16" spans="1:3" x14ac:dyDescent="0.25">
      <c r="A16" s="10"/>
      <c r="B16" s="11"/>
      <c r="C16" s="9"/>
    </row>
    <row r="17" spans="1:3" x14ac:dyDescent="0.2">
      <c r="A17" s="15"/>
      <c r="B17" s="11"/>
      <c r="C17" s="9"/>
    </row>
    <row r="18" spans="1:3" x14ac:dyDescent="0.25">
      <c r="A18" s="10"/>
      <c r="B18" s="11"/>
      <c r="C18" s="9"/>
    </row>
    <row r="19" spans="1:3" x14ac:dyDescent="0.2">
      <c r="A19" s="28"/>
      <c r="B19" s="29"/>
      <c r="C19" s="9"/>
    </row>
  </sheetData>
  <mergeCells count="5">
    <mergeCell ref="A5:B5"/>
    <mergeCell ref="A7:B7"/>
    <mergeCell ref="A12:B12"/>
    <mergeCell ref="A19:B19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>
      <selection activeCell="B15" sqref="B15"/>
    </sheetView>
  </sheetViews>
  <sheetFormatPr defaultRowHeight="13.2" x14ac:dyDescent="0.25"/>
  <cols>
    <col min="1" max="1" width="13.5546875" customWidth="1"/>
    <col min="2" max="2" width="70" customWidth="1"/>
  </cols>
  <sheetData>
    <row r="1" spans="1:3" x14ac:dyDescent="0.25">
      <c r="A1" s="35" t="s">
        <v>23</v>
      </c>
      <c r="B1" s="35" t="s">
        <v>277</v>
      </c>
      <c r="C1" s="35" t="s">
        <v>278</v>
      </c>
    </row>
    <row r="2" spans="1:3" x14ac:dyDescent="0.25">
      <c r="A2" s="36">
        <v>360106303</v>
      </c>
      <c r="B2" s="36" t="s">
        <v>279</v>
      </c>
      <c r="C2" s="36">
        <v>1</v>
      </c>
    </row>
    <row r="3" spans="1:3" x14ac:dyDescent="0.25">
      <c r="A3" s="36">
        <v>360106099</v>
      </c>
      <c r="B3" s="36" t="s">
        <v>280</v>
      </c>
      <c r="C3" s="36">
        <v>20</v>
      </c>
    </row>
    <row r="4" spans="1:3" x14ac:dyDescent="0.25">
      <c r="A4" s="36">
        <v>360106580</v>
      </c>
      <c r="B4" s="36" t="s">
        <v>281</v>
      </c>
      <c r="C4" s="36">
        <v>1</v>
      </c>
    </row>
    <row r="5" spans="1:3" x14ac:dyDescent="0.25">
      <c r="A5" s="36">
        <v>360106022</v>
      </c>
      <c r="B5" s="36" t="s">
        <v>282</v>
      </c>
      <c r="C5" s="36">
        <v>1</v>
      </c>
    </row>
    <row r="6" spans="1:3" x14ac:dyDescent="0.25">
      <c r="A6" s="36">
        <v>270066780</v>
      </c>
      <c r="B6" s="36" t="s">
        <v>283</v>
      </c>
      <c r="C6" s="36">
        <v>1</v>
      </c>
    </row>
    <row r="7" spans="1:3" x14ac:dyDescent="0.25">
      <c r="A7" s="36">
        <v>270067693</v>
      </c>
      <c r="B7" s="36" t="s">
        <v>284</v>
      </c>
      <c r="C7" s="36">
        <v>3</v>
      </c>
    </row>
    <row r="8" spans="1:3" x14ac:dyDescent="0.25">
      <c r="A8" s="36">
        <v>360105978</v>
      </c>
      <c r="B8" s="36" t="s">
        <v>285</v>
      </c>
      <c r="C8" s="36">
        <v>2</v>
      </c>
    </row>
    <row r="9" spans="1:3" x14ac:dyDescent="0.25">
      <c r="A9" s="36">
        <v>360105771</v>
      </c>
      <c r="B9" s="36" t="s">
        <v>286</v>
      </c>
      <c r="C9" s="36">
        <v>7</v>
      </c>
    </row>
    <row r="10" spans="1:3" x14ac:dyDescent="0.25">
      <c r="A10" s="36">
        <v>360106157</v>
      </c>
      <c r="B10" s="36" t="s">
        <v>287</v>
      </c>
      <c r="C10" s="36">
        <v>1</v>
      </c>
    </row>
    <row r="11" spans="1:3" x14ac:dyDescent="0.25">
      <c r="A11" s="36">
        <v>270069181</v>
      </c>
      <c r="B11" s="36" t="s">
        <v>288</v>
      </c>
      <c r="C11" s="36">
        <v>4</v>
      </c>
    </row>
    <row r="12" spans="1:3" x14ac:dyDescent="0.25">
      <c r="A12" s="36">
        <v>270069234</v>
      </c>
      <c r="B12" s="36" t="s">
        <v>289</v>
      </c>
      <c r="C12" s="36">
        <v>2</v>
      </c>
    </row>
    <row r="13" spans="1:3" x14ac:dyDescent="0.25">
      <c r="A13" s="36">
        <v>360105985</v>
      </c>
      <c r="B13" s="36" t="s">
        <v>290</v>
      </c>
      <c r="C13" s="36">
        <v>1</v>
      </c>
    </row>
    <row r="14" spans="1:3" x14ac:dyDescent="0.25">
      <c r="A14" s="36">
        <v>270067248</v>
      </c>
      <c r="B14" s="36" t="s">
        <v>291</v>
      </c>
      <c r="C14" s="36">
        <v>2</v>
      </c>
    </row>
    <row r="15" spans="1:3" x14ac:dyDescent="0.25">
      <c r="A15" s="36">
        <v>270003913</v>
      </c>
      <c r="B15" s="36" t="s">
        <v>292</v>
      </c>
      <c r="C15" s="36">
        <v>7.0000000000000007E-2</v>
      </c>
    </row>
    <row r="16" spans="1:3" x14ac:dyDescent="0.25">
      <c r="A16" s="36">
        <v>360106638</v>
      </c>
      <c r="B16" s="36" t="s">
        <v>293</v>
      </c>
      <c r="C16" s="36">
        <v>1</v>
      </c>
    </row>
    <row r="17" spans="1:3" x14ac:dyDescent="0.25">
      <c r="A17" s="36">
        <v>360003486</v>
      </c>
      <c r="B17" s="36" t="s">
        <v>294</v>
      </c>
      <c r="C17" s="36">
        <v>10</v>
      </c>
    </row>
    <row r="18" spans="1:3" x14ac:dyDescent="0.25">
      <c r="A18" s="36">
        <v>360106134</v>
      </c>
      <c r="B18" s="36" t="s">
        <v>295</v>
      </c>
      <c r="C18" s="36">
        <v>1</v>
      </c>
    </row>
    <row r="19" spans="1:3" x14ac:dyDescent="0.25">
      <c r="A19" s="36">
        <v>360106641</v>
      </c>
      <c r="B19" s="36" t="s">
        <v>296</v>
      </c>
      <c r="C19" s="36">
        <v>4</v>
      </c>
    </row>
    <row r="20" spans="1:3" x14ac:dyDescent="0.25">
      <c r="A20" s="36">
        <v>360106642</v>
      </c>
      <c r="B20" s="36" t="s">
        <v>297</v>
      </c>
      <c r="C20" s="36">
        <v>3</v>
      </c>
    </row>
    <row r="21" spans="1:3" x14ac:dyDescent="0.25">
      <c r="A21" s="36">
        <v>360106643</v>
      </c>
      <c r="B21" s="36" t="s">
        <v>298</v>
      </c>
      <c r="C21" s="36">
        <v>2</v>
      </c>
    </row>
    <row r="22" spans="1:3" x14ac:dyDescent="0.25">
      <c r="A22" s="36">
        <v>270067357</v>
      </c>
      <c r="B22" s="36" t="s">
        <v>299</v>
      </c>
      <c r="C22" s="36">
        <v>50</v>
      </c>
    </row>
    <row r="23" spans="1:3" x14ac:dyDescent="0.25">
      <c r="A23" s="36">
        <v>270068741</v>
      </c>
      <c r="B23" s="36" t="s">
        <v>300</v>
      </c>
      <c r="C23" s="36">
        <v>8</v>
      </c>
    </row>
    <row r="24" spans="1:3" x14ac:dyDescent="0.25">
      <c r="A24" s="36">
        <v>360106139</v>
      </c>
      <c r="B24" s="36" t="s">
        <v>301</v>
      </c>
      <c r="C24" s="36">
        <v>1</v>
      </c>
    </row>
    <row r="25" spans="1:3" x14ac:dyDescent="0.25">
      <c r="A25" s="36">
        <v>360106102</v>
      </c>
      <c r="B25" s="36" t="s">
        <v>302</v>
      </c>
      <c r="C25" s="36">
        <v>1</v>
      </c>
    </row>
    <row r="26" spans="1:3" x14ac:dyDescent="0.25">
      <c r="A26" s="36">
        <v>360106057</v>
      </c>
      <c r="B26" s="36" t="s">
        <v>303</v>
      </c>
      <c r="C26" s="36">
        <v>1</v>
      </c>
    </row>
    <row r="27" spans="1:3" x14ac:dyDescent="0.25">
      <c r="A27" s="36">
        <v>270067156</v>
      </c>
      <c r="B27" s="36" t="s">
        <v>304</v>
      </c>
      <c r="C27" s="36">
        <v>2</v>
      </c>
    </row>
    <row r="28" spans="1:3" x14ac:dyDescent="0.25">
      <c r="A28" s="36">
        <v>270069794</v>
      </c>
      <c r="B28" s="36" t="s">
        <v>305</v>
      </c>
      <c r="C28" s="36">
        <v>20</v>
      </c>
    </row>
    <row r="29" spans="1:3" x14ac:dyDescent="0.25">
      <c r="A29" s="36">
        <v>360106126</v>
      </c>
      <c r="B29" s="36" t="s">
        <v>306</v>
      </c>
      <c r="C29" s="36">
        <v>1</v>
      </c>
    </row>
    <row r="30" spans="1:3" x14ac:dyDescent="0.25">
      <c r="A30" s="36">
        <v>360106100</v>
      </c>
      <c r="B30" s="36" t="s">
        <v>307</v>
      </c>
      <c r="C30" s="36">
        <v>1</v>
      </c>
    </row>
    <row r="31" spans="1:3" x14ac:dyDescent="0.25">
      <c r="A31" s="36">
        <v>360106652</v>
      </c>
      <c r="B31" s="36" t="s">
        <v>308</v>
      </c>
      <c r="C31" s="36">
        <v>2</v>
      </c>
    </row>
    <row r="32" spans="1:3" x14ac:dyDescent="0.25">
      <c r="A32" s="36">
        <v>360089818</v>
      </c>
      <c r="B32" s="36" t="s">
        <v>309</v>
      </c>
      <c r="C32" s="36">
        <v>2</v>
      </c>
    </row>
    <row r="33" spans="1:3" x14ac:dyDescent="0.25">
      <c r="A33" s="36">
        <v>360105822</v>
      </c>
      <c r="B33" s="36" t="s">
        <v>310</v>
      </c>
      <c r="C33" s="36">
        <v>1</v>
      </c>
    </row>
    <row r="34" spans="1:3" x14ac:dyDescent="0.25">
      <c r="A34" s="36">
        <v>360106368</v>
      </c>
      <c r="B34" s="36" t="s">
        <v>311</v>
      </c>
      <c r="C34" s="36">
        <v>1</v>
      </c>
    </row>
    <row r="35" spans="1:3" x14ac:dyDescent="0.25">
      <c r="A35" s="36">
        <v>360105908</v>
      </c>
      <c r="B35" s="37" t="s">
        <v>312</v>
      </c>
      <c r="C35" s="36">
        <v>3</v>
      </c>
    </row>
    <row r="36" spans="1:3" x14ac:dyDescent="0.25">
      <c r="A36" s="36">
        <v>270019827</v>
      </c>
      <c r="B36" s="36" t="s">
        <v>313</v>
      </c>
      <c r="C36" s="36">
        <v>7</v>
      </c>
    </row>
    <row r="37" spans="1:3" x14ac:dyDescent="0.25">
      <c r="A37" s="36">
        <v>360105817</v>
      </c>
      <c r="B37" s="36" t="s">
        <v>314</v>
      </c>
      <c r="C37" s="36">
        <v>3</v>
      </c>
    </row>
    <row r="38" spans="1:3" x14ac:dyDescent="0.25">
      <c r="A38" s="36">
        <v>310005006</v>
      </c>
      <c r="B38" s="37" t="s">
        <v>315</v>
      </c>
      <c r="C38" s="36">
        <v>5</v>
      </c>
    </row>
    <row r="39" spans="1:3" x14ac:dyDescent="0.25">
      <c r="A39" s="36">
        <v>360065483</v>
      </c>
      <c r="B39" s="36" t="s">
        <v>316</v>
      </c>
      <c r="C39" s="36">
        <v>1</v>
      </c>
    </row>
    <row r="40" spans="1:3" x14ac:dyDescent="0.25">
      <c r="A40" s="36">
        <v>360105745</v>
      </c>
      <c r="B40" s="36" t="s">
        <v>317</v>
      </c>
      <c r="C40" s="36">
        <v>12</v>
      </c>
    </row>
    <row r="41" spans="1:3" x14ac:dyDescent="0.25">
      <c r="A41" s="36">
        <v>360004700</v>
      </c>
      <c r="B41" s="36" t="s">
        <v>318</v>
      </c>
      <c r="C41" s="36">
        <v>1</v>
      </c>
    </row>
    <row r="42" spans="1:3" x14ac:dyDescent="0.25">
      <c r="A42" s="1">
        <v>270068789</v>
      </c>
      <c r="B42" s="1" t="s">
        <v>319</v>
      </c>
      <c r="C42" s="1">
        <v>50</v>
      </c>
    </row>
    <row r="43" spans="1:3" x14ac:dyDescent="0.25">
      <c r="A43" s="1">
        <v>270069954</v>
      </c>
      <c r="B43" s="1" t="s">
        <v>320</v>
      </c>
      <c r="C43" s="1">
        <v>1</v>
      </c>
    </row>
    <row r="44" spans="1:3" x14ac:dyDescent="0.25">
      <c r="A44" s="1">
        <v>270069280</v>
      </c>
      <c r="B44" s="1" t="s">
        <v>321</v>
      </c>
      <c r="C44" s="1">
        <v>2</v>
      </c>
    </row>
    <row r="45" spans="1:3" x14ac:dyDescent="0.25">
      <c r="A45" s="1">
        <v>360105966</v>
      </c>
      <c r="B45" s="1" t="s">
        <v>322</v>
      </c>
      <c r="C45" s="1">
        <v>1</v>
      </c>
    </row>
    <row r="46" spans="1:3" x14ac:dyDescent="0.25">
      <c r="A46" s="1">
        <v>360105969</v>
      </c>
      <c r="B46" s="1" t="s">
        <v>323</v>
      </c>
      <c r="C46" s="1">
        <v>2</v>
      </c>
    </row>
    <row r="47" spans="1:3" x14ac:dyDescent="0.25">
      <c r="A47" s="1">
        <v>360106162</v>
      </c>
      <c r="B47" s="1" t="s">
        <v>324</v>
      </c>
      <c r="C47" s="1">
        <v>3</v>
      </c>
    </row>
    <row r="48" spans="1:3" x14ac:dyDescent="0.25">
      <c r="A48" s="1">
        <v>270015616</v>
      </c>
      <c r="B48" s="1" t="s">
        <v>325</v>
      </c>
      <c r="C48" s="1">
        <v>2</v>
      </c>
    </row>
    <row r="49" spans="1:3" x14ac:dyDescent="0.25">
      <c r="A49" s="1">
        <v>270084254</v>
      </c>
      <c r="B49" s="1" t="s">
        <v>326</v>
      </c>
      <c r="C49" s="1">
        <v>1</v>
      </c>
    </row>
    <row r="50" spans="1:3" x14ac:dyDescent="0.25">
      <c r="A50" s="1">
        <v>310004969</v>
      </c>
      <c r="B50" s="1" t="s">
        <v>327</v>
      </c>
      <c r="C50" s="1">
        <v>8</v>
      </c>
    </row>
    <row r="51" spans="1:3" x14ac:dyDescent="0.25">
      <c r="A51" s="1">
        <v>270069135</v>
      </c>
      <c r="B51" s="1" t="s">
        <v>328</v>
      </c>
      <c r="C51" s="1">
        <v>2</v>
      </c>
    </row>
    <row r="52" spans="1:3" x14ac:dyDescent="0.25">
      <c r="A52" s="1">
        <v>270069733</v>
      </c>
      <c r="B52" s="1" t="s">
        <v>329</v>
      </c>
      <c r="C52" s="1">
        <v>4</v>
      </c>
    </row>
    <row r="53" spans="1:3" x14ac:dyDescent="0.25">
      <c r="A53" s="1">
        <v>270069502</v>
      </c>
      <c r="B53" s="1" t="s">
        <v>330</v>
      </c>
      <c r="C53" s="1">
        <v>120</v>
      </c>
    </row>
    <row r="54" spans="1:3" x14ac:dyDescent="0.25">
      <c r="A54" s="1">
        <v>270069592</v>
      </c>
      <c r="B54" s="1" t="s">
        <v>331</v>
      </c>
      <c r="C54" s="1">
        <v>120</v>
      </c>
    </row>
    <row r="55" spans="1:3" x14ac:dyDescent="0.25">
      <c r="A55" s="1">
        <v>360106088</v>
      </c>
      <c r="B55" s="1" t="s">
        <v>332</v>
      </c>
      <c r="C55" s="1">
        <v>1</v>
      </c>
    </row>
    <row r="56" spans="1:3" x14ac:dyDescent="0.25">
      <c r="A56" s="1">
        <v>360106092</v>
      </c>
      <c r="B56" s="1" t="s">
        <v>333</v>
      </c>
      <c r="C56" s="1">
        <v>1</v>
      </c>
    </row>
    <row r="57" spans="1:3" x14ac:dyDescent="0.25">
      <c r="A57" s="1">
        <v>360106116</v>
      </c>
      <c r="B57" s="1" t="s">
        <v>334</v>
      </c>
      <c r="C57" s="1">
        <v>1</v>
      </c>
    </row>
    <row r="58" spans="1:3" x14ac:dyDescent="0.25">
      <c r="A58" s="1">
        <v>360106499</v>
      </c>
      <c r="B58" s="1" t="s">
        <v>335</v>
      </c>
      <c r="C58" s="1">
        <v>8</v>
      </c>
    </row>
    <row r="59" spans="1:3" x14ac:dyDescent="0.25">
      <c r="A59" s="1">
        <v>360106392</v>
      </c>
      <c r="B59" s="1" t="s">
        <v>336</v>
      </c>
      <c r="C59" s="1">
        <v>4</v>
      </c>
    </row>
    <row r="60" spans="1:3" x14ac:dyDescent="0.25">
      <c r="A60" s="1">
        <v>270067354</v>
      </c>
      <c r="B60" s="1" t="s">
        <v>337</v>
      </c>
      <c r="C60" s="1">
        <v>10</v>
      </c>
    </row>
    <row r="61" spans="1:3" x14ac:dyDescent="0.25">
      <c r="A61" s="1">
        <v>270067610</v>
      </c>
      <c r="B61" s="1" t="s">
        <v>338</v>
      </c>
      <c r="C61" s="1">
        <v>3</v>
      </c>
    </row>
    <row r="62" spans="1:3" x14ac:dyDescent="0.25">
      <c r="A62" s="1">
        <v>360106054</v>
      </c>
      <c r="B62" s="1" t="s">
        <v>339</v>
      </c>
      <c r="C62" s="1">
        <v>1</v>
      </c>
    </row>
    <row r="63" spans="1:3" x14ac:dyDescent="0.25">
      <c r="A63" s="1">
        <v>360106158</v>
      </c>
      <c r="B63" s="1" t="s">
        <v>340</v>
      </c>
      <c r="C63" s="1">
        <v>1</v>
      </c>
    </row>
    <row r="64" spans="1:3" x14ac:dyDescent="0.25">
      <c r="A64" s="1">
        <v>360106104</v>
      </c>
      <c r="B64" s="1" t="s">
        <v>341</v>
      </c>
      <c r="C64" s="1">
        <v>1</v>
      </c>
    </row>
    <row r="65" spans="1:3" x14ac:dyDescent="0.25">
      <c r="A65" s="1">
        <v>270050064</v>
      </c>
      <c r="B65" s="1" t="s">
        <v>342</v>
      </c>
      <c r="C65" s="1">
        <v>6</v>
      </c>
    </row>
    <row r="66" spans="1:3" x14ac:dyDescent="0.25">
      <c r="A66" s="1">
        <v>270069031</v>
      </c>
      <c r="B66" s="1" t="s">
        <v>343</v>
      </c>
      <c r="C66" s="1">
        <v>2</v>
      </c>
    </row>
    <row r="67" spans="1:3" x14ac:dyDescent="0.25">
      <c r="A67" s="1">
        <v>360105968</v>
      </c>
      <c r="B67" s="1" t="s">
        <v>344</v>
      </c>
      <c r="C67" s="1">
        <v>1</v>
      </c>
    </row>
    <row r="68" spans="1:3" x14ac:dyDescent="0.25">
      <c r="A68" s="1">
        <v>360106062</v>
      </c>
      <c r="B68" s="38" t="s">
        <v>345</v>
      </c>
      <c r="C68" s="1">
        <v>1</v>
      </c>
    </row>
    <row r="69" spans="1:3" x14ac:dyDescent="0.25">
      <c r="A69" s="1">
        <v>270044640</v>
      </c>
      <c r="B69" s="1" t="s">
        <v>346</v>
      </c>
      <c r="C69" s="1">
        <v>8</v>
      </c>
    </row>
    <row r="70" spans="1:3" x14ac:dyDescent="0.25">
      <c r="A70" s="1">
        <v>270045973</v>
      </c>
      <c r="B70" s="1" t="s">
        <v>347</v>
      </c>
      <c r="C70" s="1">
        <v>3</v>
      </c>
    </row>
    <row r="71" spans="1:3" x14ac:dyDescent="0.25">
      <c r="A71" s="1">
        <v>360105871</v>
      </c>
      <c r="B71" s="38" t="s">
        <v>348</v>
      </c>
      <c r="C71" s="1">
        <v>1</v>
      </c>
    </row>
    <row r="72" spans="1:3" x14ac:dyDescent="0.25">
      <c r="A72" s="1">
        <v>360105776</v>
      </c>
      <c r="B72" s="1" t="s">
        <v>349</v>
      </c>
      <c r="C72" s="1">
        <v>1</v>
      </c>
    </row>
    <row r="73" spans="1:3" x14ac:dyDescent="0.25">
      <c r="A73" s="1">
        <v>360105860</v>
      </c>
      <c r="B73" s="1" t="s">
        <v>350</v>
      </c>
      <c r="C73" s="1">
        <v>1</v>
      </c>
    </row>
    <row r="74" spans="1:3" x14ac:dyDescent="0.25">
      <c r="A74" s="1">
        <v>360105840</v>
      </c>
      <c r="B74" s="1" t="s">
        <v>351</v>
      </c>
      <c r="C74" s="1">
        <v>1</v>
      </c>
    </row>
    <row r="75" spans="1:3" x14ac:dyDescent="0.25">
      <c r="A75" s="1">
        <v>360105773</v>
      </c>
      <c r="B75" s="1" t="s">
        <v>352</v>
      </c>
      <c r="C75" s="1">
        <v>1</v>
      </c>
    </row>
    <row r="76" spans="1:3" x14ac:dyDescent="0.25">
      <c r="A76" s="1">
        <v>360105777</v>
      </c>
      <c r="B76" s="1" t="s">
        <v>353</v>
      </c>
      <c r="C76" s="1">
        <v>1</v>
      </c>
    </row>
    <row r="77" spans="1:3" x14ac:dyDescent="0.25">
      <c r="A77" s="1">
        <v>360105806</v>
      </c>
      <c r="B77" s="1" t="s">
        <v>354</v>
      </c>
      <c r="C77" s="1">
        <v>1</v>
      </c>
    </row>
    <row r="78" spans="1:3" x14ac:dyDescent="0.25">
      <c r="A78" s="1">
        <v>360105883</v>
      </c>
      <c r="B78" s="1" t="s">
        <v>355</v>
      </c>
      <c r="C78" s="1">
        <v>1</v>
      </c>
    </row>
    <row r="79" spans="1:3" x14ac:dyDescent="0.25">
      <c r="A79" s="1">
        <v>360105769</v>
      </c>
      <c r="B79" s="1" t="s">
        <v>356</v>
      </c>
      <c r="C79" s="1">
        <v>1</v>
      </c>
    </row>
    <row r="80" spans="1:3" x14ac:dyDescent="0.25">
      <c r="A80" s="39" t="s">
        <v>357</v>
      </c>
      <c r="B80" s="39"/>
      <c r="C8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Неликвид ТБД</vt:lpstr>
      <vt:lpstr>Неликвид ТМД</vt:lpstr>
      <vt:lpstr>Неликвидный Лист</vt:lpstr>
      <vt:lpstr>Станки</vt:lpstr>
      <vt:lpstr>Неликвиды ТМЦ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cherepanova.a</cp:lastModifiedBy>
  <cp:revision>1</cp:revision>
  <dcterms:created xsi:type="dcterms:W3CDTF">2017-03-06T07:50:42Z</dcterms:created>
  <dcterms:modified xsi:type="dcterms:W3CDTF">2018-04-03T04:39:43Z</dcterms:modified>
</cp:coreProperties>
</file>